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720" windowWidth="6150" windowHeight="5955"/>
  </bookViews>
  <sheets>
    <sheet name="民間5" sheetId="54" r:id="rId1"/>
  </sheets>
  <definedNames>
    <definedName name="_xlnm.Print_Area" localSheetId="0">民間5!$A$1:$I$318</definedName>
  </definedNames>
  <calcPr calcId="145621"/>
</workbook>
</file>

<file path=xl/calcChain.xml><?xml version="1.0" encoding="utf-8"?>
<calcChain xmlns="http://schemas.openxmlformats.org/spreadsheetml/2006/main">
  <c r="E315" i="54" l="1"/>
  <c r="E314" i="54"/>
  <c r="E311" i="54"/>
</calcChain>
</file>

<file path=xl/comments1.xml><?xml version="1.0" encoding="utf-8"?>
<comments xmlns="http://schemas.openxmlformats.org/spreadsheetml/2006/main">
  <authors>
    <author>陳香君</author>
  </authors>
  <commentList>
    <comment ref="E5" authorId="0">
      <text>
        <r>
          <rPr>
            <sz val="12"/>
            <color indexed="81"/>
            <rFont val="標楷體"/>
            <family val="4"/>
            <charset val="136"/>
          </rPr>
          <t>1.請查填實付數，並請查填至千元，倘未滿千元則取至小數點第1位，如：382元則查填為0.4千元；</t>
        </r>
        <r>
          <rPr>
            <sz val="12"/>
            <color indexed="10"/>
            <rFont val="標楷體"/>
            <family val="4"/>
            <charset val="136"/>
          </rPr>
          <t>實付數超過1千元，請直接四捨五入至千元，如：1500元則查填為2千元)。</t>
        </r>
        <r>
          <rPr>
            <sz val="12"/>
            <color indexed="81"/>
            <rFont val="標楷體"/>
            <family val="4"/>
            <charset val="136"/>
          </rPr>
          <t xml:space="preserve">
2.請注意是否有超預算執行的情形。
</t>
        </r>
      </text>
    </comment>
  </commentList>
</comments>
</file>

<file path=xl/sharedStrings.xml><?xml version="1.0" encoding="utf-8"?>
<sst xmlns="http://schemas.openxmlformats.org/spreadsheetml/2006/main" count="1872" uniqueCount="630">
  <si>
    <t>機關首長：</t>
    <phoneticPr fontId="8" type="noConversion"/>
  </si>
  <si>
    <t>主辦會計：</t>
    <phoneticPr fontId="8" type="noConversion"/>
  </si>
  <si>
    <t>承辦單位：</t>
    <phoneticPr fontId="8" type="noConversion"/>
  </si>
  <si>
    <t>註：本表主辦機關為行政院主計總處。</t>
    <phoneticPr fontId="4" type="noConversion"/>
  </si>
  <si>
    <t>單位：千元</t>
    <phoneticPr fontId="4" type="noConversion"/>
  </si>
  <si>
    <t>ˇ</t>
  </si>
  <si>
    <t>無</t>
    <phoneticPr fontId="4" type="noConversion"/>
  </si>
  <si>
    <t>有</t>
    <phoneticPr fontId="4" type="noConversion"/>
  </si>
  <si>
    <t>合       計</t>
  </si>
  <si>
    <t>否</t>
    <phoneticPr fontId="4" type="noConversion"/>
  </si>
  <si>
    <t>是</t>
    <phoneticPr fontId="4" type="noConversion"/>
  </si>
  <si>
    <t>處理方式
(如未涉及採購則毋須填列，如採公開招標，請填列得標廠商)</t>
    <phoneticPr fontId="4" type="noConversion"/>
  </si>
  <si>
    <t>有無涉及財物或勞務採購</t>
  </si>
  <si>
    <t>累計撥付金額</t>
    <phoneticPr fontId="4" type="noConversion"/>
  </si>
  <si>
    <t>主辦機關</t>
    <phoneticPr fontId="4" type="noConversion"/>
  </si>
  <si>
    <t>補助事項或用途</t>
    <phoneticPr fontId="4" type="noConversion"/>
  </si>
  <si>
    <t>工作計畫
科目名稱</t>
    <phoneticPr fontId="4" type="noConversion"/>
  </si>
  <si>
    <t xml:space="preserve">    (本表為半年報)</t>
    <phoneticPr fontId="4" type="noConversion"/>
  </si>
  <si>
    <t>表5</t>
    <phoneticPr fontId="4" type="noConversion"/>
  </si>
  <si>
    <t>臺中市政府105年度對民間團體補(捐)助經費明細表</t>
    <phoneticPr fontId="4" type="noConversion"/>
  </si>
  <si>
    <t>至105年12月止</t>
    <phoneticPr fontId="4" type="noConversion"/>
  </si>
  <si>
    <t>臺中市東陽休閒產業發展協會</t>
  </si>
  <si>
    <t>臺中市大雅區大雅社區發展協會</t>
  </si>
  <si>
    <t>臺中市大雅區秀山社區發展協會</t>
  </si>
  <si>
    <t>臺中市南屯區中和社區發展協會</t>
  </si>
  <si>
    <t>臺中市政府文化局</t>
    <phoneticPr fontId="4" type="noConversion"/>
  </si>
  <si>
    <t>無</t>
  </si>
  <si>
    <t>臺中市北屯區平和社區發展協會</t>
  </si>
  <si>
    <t>臺中市彩布文化產業發展協會</t>
  </si>
  <si>
    <t>臺中市西屯區協和社區發展協會</t>
  </si>
  <si>
    <t>臺中市后里區廣福社區發展協會</t>
  </si>
  <si>
    <t>順天完全社區公寓大廈管理委員會</t>
  </si>
  <si>
    <t>臺中市西屯區上安社區發展協會</t>
  </si>
  <si>
    <t>臺中市大甲區幸福社區發展協會</t>
  </si>
  <si>
    <t>北湳里福德祠</t>
  </si>
  <si>
    <t>臺中市豐原區豐榮社區發展協會</t>
  </si>
  <si>
    <t>臺中市梧棲區頂寮社區發展協會</t>
  </si>
  <si>
    <t>臺中市西屯區何仁社區發展協會</t>
  </si>
  <si>
    <t>櫻花摩登歐洲公寓大廈管理委員會</t>
  </si>
  <si>
    <t>臺中市后里區月眉社區發展協會</t>
  </si>
  <si>
    <t>臺中市社會服務關懷協會</t>
  </si>
  <si>
    <t>臺中市南區江川社區發展協會</t>
  </si>
  <si>
    <t>俊國豐田公寓大廈管理委員會</t>
  </si>
  <si>
    <t>寶裕大東興社區管理委員會</t>
  </si>
  <si>
    <t>德川家康社區管理委員會</t>
  </si>
  <si>
    <t>臺中市大肚區萬興社區發展協會</t>
  </si>
  <si>
    <t>臺中市南區城隍社區發展協會</t>
  </si>
  <si>
    <t>臺中市大肚區山陽社區發展協會</t>
  </si>
  <si>
    <t>臺中市沙鹿區美仁社區發展協會</t>
  </si>
  <si>
    <t>臺中市番仔火文化協會</t>
  </si>
  <si>
    <t>晴美學社區管理委員會</t>
  </si>
  <si>
    <t>臺中市何德文創推廣協會</t>
  </si>
  <si>
    <t>臺中市工學長青協會</t>
  </si>
  <si>
    <t>臺中市伯樂城鄉關懷協會</t>
  </si>
  <si>
    <t>臺中市后里區聯合社區發展協會</t>
  </si>
  <si>
    <t>臺中市新社區東興社區發展協會</t>
  </si>
  <si>
    <t>臺中市西屯區惠來社區發展協會</t>
  </si>
  <si>
    <t>臺中市沙轆社文化促進會</t>
  </si>
  <si>
    <t>臺中市霧峰區六股社區發展協會</t>
  </si>
  <si>
    <t>大城興大湛社區管理委員會</t>
  </si>
  <si>
    <t>臺中市后里區舊社社區發展協會</t>
  </si>
  <si>
    <t>臺中市南區福順社區發展協會</t>
  </si>
  <si>
    <t>臺中市葫蘆墩觀光發展協會</t>
  </si>
  <si>
    <t>台灣基地協會</t>
  </si>
  <si>
    <t>臺中市梧棲區南簡社區發展協會</t>
  </si>
  <si>
    <t>文教活動-視覺藝術-獎補助費-對國內團體之捐助</t>
    <phoneticPr fontId="4" type="noConversion"/>
  </si>
  <si>
    <t>補助臺灣省中國書畫學會辦理105年臺灣省中國書畫學會會員聯展</t>
    <phoneticPr fontId="4" type="noConversion"/>
  </si>
  <si>
    <t>臺灣省中國書畫學會</t>
    <phoneticPr fontId="4" type="noConversion"/>
  </si>
  <si>
    <t>補助臺中市東方水墨畫會辦理臺中市東方水墨畫會會員聯展水墨與生活系列(三)：畫與提袋</t>
    <phoneticPr fontId="4" type="noConversion"/>
  </si>
  <si>
    <t>臺中市東方水墨畫會</t>
    <phoneticPr fontId="4" type="noConversion"/>
  </si>
  <si>
    <t>補助臺中市藝術家學會辦理臺中市藝術家學會第八屆105年度會員聯展</t>
    <phoneticPr fontId="4" type="noConversion"/>
  </si>
  <si>
    <t>臺中市藝術家學會</t>
    <phoneticPr fontId="4" type="noConversion"/>
  </si>
  <si>
    <t>補助臺灣愛心三六五藝文關懷協會辦理2015全國青年水墨創作大賽得獎作品臺中巡迴展 第11屆勝安藝術獎暨第9屆熱愛藝術獎</t>
    <phoneticPr fontId="4" type="noConversion"/>
  </si>
  <si>
    <t>臺灣愛心三六五藝文關懷協會</t>
    <phoneticPr fontId="4" type="noConversion"/>
  </si>
  <si>
    <t>補助台灣中部美術協會辦理第63屆中部美展</t>
    <phoneticPr fontId="4" type="noConversion"/>
  </si>
  <si>
    <t>台灣中部美術協會</t>
    <phoneticPr fontId="4" type="noConversion"/>
  </si>
  <si>
    <t>補助臺中市藝術創作協會辦理105年臺中市藝術創作協會會員聯展</t>
    <phoneticPr fontId="4" type="noConversion"/>
  </si>
  <si>
    <t>臺中市藝術創作協會</t>
    <phoneticPr fontId="4" type="noConversion"/>
  </si>
  <si>
    <t>補助臺中市青溪文藝學會辦理2016臺中市青溪文藝學會會員聯展</t>
    <phoneticPr fontId="4" type="noConversion"/>
  </si>
  <si>
    <t>臺中市青溪文藝學會</t>
    <phoneticPr fontId="4" type="noConversion"/>
  </si>
  <si>
    <t>補助臺中縣梧棲鎮藝術文化協會辦理2016梧棲銀髮族生活美展</t>
    <phoneticPr fontId="4" type="noConversion"/>
  </si>
  <si>
    <t>臺中縣梧棲鎮藝術文化協會</t>
    <phoneticPr fontId="4" type="noConversion"/>
  </si>
  <si>
    <t>補助中華民國臺陽美術協會辦理第79屆臺陽美術特展</t>
    <phoneticPr fontId="4" type="noConversion"/>
  </si>
  <si>
    <t>中華民國臺陽美術協會</t>
    <phoneticPr fontId="4" type="noConversion"/>
  </si>
  <si>
    <t>補助台中市美術教育學會辦理2016台中市美術教育學會會員創作展</t>
    <phoneticPr fontId="4" type="noConversion"/>
  </si>
  <si>
    <t>台中市美術教育學會</t>
    <phoneticPr fontId="4" type="noConversion"/>
  </si>
  <si>
    <t>補助臺中市東南美術會辦理2016東南美展</t>
    <phoneticPr fontId="4" type="noConversion"/>
  </si>
  <si>
    <t>臺中市東南美術會</t>
    <phoneticPr fontId="4" type="noConversion"/>
  </si>
  <si>
    <t>補助台中縣葫蘆墩美術研究會辦理台中縣葫蘆墩美術研究會第十八屆第二次會員聯展</t>
    <phoneticPr fontId="4" type="noConversion"/>
  </si>
  <si>
    <t>台中縣葫蘆墩美術研究會</t>
    <phoneticPr fontId="4" type="noConversion"/>
  </si>
  <si>
    <t>補助中華民國文創觀光發展協會辦理看見梨山‧打造最高宮殿人文美術館(推廣視覺藝術活動)</t>
    <phoneticPr fontId="4" type="noConversion"/>
  </si>
  <si>
    <t>中華民國文創觀光發展協會</t>
    <phoneticPr fontId="4" type="noConversion"/>
  </si>
  <si>
    <t xml:space="preserve">補助台中市雕塑學會辦理百年百藝30展風華30周年會員雕塑特展暨台中市雕塑學會三十周年特展-30展風華會員聯展
</t>
    <phoneticPr fontId="4" type="noConversion"/>
  </si>
  <si>
    <t>台中市雕塑學會</t>
    <phoneticPr fontId="4" type="noConversion"/>
  </si>
  <si>
    <t>補助臺中市身心障礙藝術發展協會辦理臺中市第三屆身心障礙「生之光」美術創作展覽徵件比賽</t>
    <phoneticPr fontId="4" type="noConversion"/>
  </si>
  <si>
    <t>臺中市身心障礙藝術發展協會</t>
    <phoneticPr fontId="4" type="noConversion"/>
  </si>
  <si>
    <t>補助台灣膠彩畫協會辦理第三十四屆台灣膠彩畫展</t>
    <phoneticPr fontId="4" type="noConversion"/>
  </si>
  <si>
    <t>台灣膠彩畫協會</t>
    <phoneticPr fontId="4" type="noConversion"/>
  </si>
  <si>
    <t>補助臺灣國際藝術協會辦理第16屆-臺灣國際藝術協會美展</t>
    <phoneticPr fontId="4" type="noConversion"/>
  </si>
  <si>
    <t>臺灣國際藝術協會</t>
    <phoneticPr fontId="4" type="noConversion"/>
  </si>
  <si>
    <t>補助台中市華藝女子畫會辦理鳥語花香‧華藝情--台中市華藝女子畫會會員聯展</t>
    <phoneticPr fontId="4" type="noConversion"/>
  </si>
  <si>
    <t>台中市華藝女子畫會</t>
    <phoneticPr fontId="4" type="noConversion"/>
  </si>
  <si>
    <t>補助臺中市美術沙龍學會辦理第17屆-臺中市美術沙龍學會美展</t>
    <phoneticPr fontId="4" type="noConversion"/>
  </si>
  <si>
    <t>臺中市美術沙龍學會</t>
    <phoneticPr fontId="4" type="noConversion"/>
  </si>
  <si>
    <t>補助臺中市油畫家協會辦理臺中市油畫家協會第三屆會員聯展</t>
    <phoneticPr fontId="4" type="noConversion"/>
  </si>
  <si>
    <t>臺中市油畫家協會</t>
    <phoneticPr fontId="4" type="noConversion"/>
  </si>
  <si>
    <t>補助臺中市菊野美術會辦理2016菊野美展</t>
    <phoneticPr fontId="4" type="noConversion"/>
  </si>
  <si>
    <t>臺中市菊野美術會</t>
    <phoneticPr fontId="4" type="noConversion"/>
  </si>
  <si>
    <t>補助臺中縣梧棲鎮藝術文化協會辦理2016梧棲快樂兒童創意美展</t>
    <phoneticPr fontId="4" type="noConversion"/>
  </si>
  <si>
    <t>補助臺中市中堅攝影學會辦理臺中市中堅攝影學會第40屆影展</t>
    <phoneticPr fontId="4" type="noConversion"/>
  </si>
  <si>
    <t>臺中市中堅攝影學會</t>
    <phoneticPr fontId="4" type="noConversion"/>
  </si>
  <si>
    <t>補助台中市書法學會辦理澄懷遊藝、神融筆暢--台中市書法學會丙申年會員書法展</t>
    <phoneticPr fontId="4" type="noConversion"/>
  </si>
  <si>
    <t>台中市書法學會</t>
    <phoneticPr fontId="4" type="noConversion"/>
  </si>
  <si>
    <t>補助台中縣牛馬頭畫會辦理台中縣牛馬頭畫會2016會員美展-「形色中的生命向度」</t>
    <phoneticPr fontId="4" type="noConversion"/>
  </si>
  <si>
    <t>台中縣牛馬頭畫會</t>
  </si>
  <si>
    <t>補助臺灣省中國古文字學會辦理2016年古文字當代名家書畫展</t>
    <phoneticPr fontId="4" type="noConversion"/>
  </si>
  <si>
    <t>臺灣省中國古文字學會</t>
    <phoneticPr fontId="4" type="noConversion"/>
  </si>
  <si>
    <t>補助中華甲骨文學會辦理中華甲骨文學會2016年會員及當代名家書畫作品聯展</t>
    <phoneticPr fontId="4" type="noConversion"/>
  </si>
  <si>
    <t>中華甲骨文學會</t>
    <phoneticPr fontId="4" type="noConversion"/>
  </si>
  <si>
    <t>補助臺中市青少年流行創意文化發展協會辦理轉動谷關視覺藝術軸線(偏鄉視覺藝術創意識別策展與人才培育系列活動)</t>
    <phoneticPr fontId="4" type="noConversion"/>
  </si>
  <si>
    <t>臺中市青少年流行創意文化發展協會</t>
    <phoneticPr fontId="4" type="noConversion"/>
  </si>
  <si>
    <t>補助台中市拓樸藝術學會辦理舞彩繽紛-台中市拓樸藝術學會會員聯展</t>
    <phoneticPr fontId="4" type="noConversion"/>
  </si>
  <si>
    <t>台中市拓樸藝術學會</t>
    <phoneticPr fontId="4" type="noConversion"/>
  </si>
  <si>
    <t>補助台灣漆藝協會辦理2016台灣漆藝協會會員聯展</t>
    <phoneticPr fontId="4" type="noConversion"/>
  </si>
  <si>
    <t>台灣漆藝協會</t>
    <phoneticPr fontId="4" type="noConversion"/>
  </si>
  <si>
    <t>補助中華民國國風書畫學會辦理中華民國國風書畫學會2016會員作品展</t>
    <phoneticPr fontId="4" type="noConversion"/>
  </si>
  <si>
    <t>中華民國國風書畫學會</t>
    <phoneticPr fontId="4" type="noConversion"/>
  </si>
  <si>
    <t>補助臺中市書法協會辦理筆墨乾坤-翰墨特展</t>
    <phoneticPr fontId="4" type="noConversion"/>
  </si>
  <si>
    <t>臺中市書法協會</t>
    <phoneticPr fontId="4" type="noConversion"/>
  </si>
  <si>
    <t>補助臺中市攝影學會辦理2016臺中國際攝影節-第六屆臺中國際攝影藝術展覽暨絕色臺中攝影比賽</t>
    <phoneticPr fontId="4" type="noConversion"/>
  </si>
  <si>
    <t>臺中市攝影學會</t>
    <phoneticPr fontId="4" type="noConversion"/>
  </si>
  <si>
    <t>補助中華弘道書學會辦理陳其銓教授百歲紀念展暨弘道海內外薪傳展</t>
    <phoneticPr fontId="4" type="noConversion"/>
  </si>
  <si>
    <t>中華弘道書學會</t>
    <phoneticPr fontId="4" type="noConversion"/>
  </si>
  <si>
    <t>補助台中市原住民族公共政策研究社辦理「細觀手繪｣ -- 捨相機、給紙筆、繪圖騰、現場展</t>
    <phoneticPr fontId="4" type="noConversion"/>
  </si>
  <si>
    <t>台中市原住民族公共政策研究社</t>
    <phoneticPr fontId="4" type="noConversion"/>
  </si>
  <si>
    <t>補助臺中市石雕協會辦理105年臺中市石雕協會第六屆會員作品聯展</t>
    <phoneticPr fontId="4" type="noConversion"/>
  </si>
  <si>
    <t>臺中市石雕協會</t>
    <phoneticPr fontId="4" type="noConversion"/>
  </si>
  <si>
    <t>補助臺中市青溪新文藝學會辦理105年臺中市青溪美展暨彰投青溪邀請展</t>
    <phoneticPr fontId="4" type="noConversion"/>
  </si>
  <si>
    <t>臺中市青溪新文藝學會</t>
    <phoneticPr fontId="4" type="noConversion"/>
  </si>
  <si>
    <t>是否為除外規定之民間團體</t>
    <phoneticPr fontId="4" type="noConversion"/>
  </si>
  <si>
    <t xml:space="preserve">文教活動－表演藝術－獎補助費－對國內團體之捐助 </t>
    <phoneticPr fontId="4" type="noConversion"/>
  </si>
  <si>
    <t>關懷老人之旅(二)</t>
    <phoneticPr fontId="21" type="noConversion"/>
  </si>
  <si>
    <t>晶采歌仔戲曲社</t>
    <phoneticPr fontId="21" type="noConversion"/>
  </si>
  <si>
    <t>紙袋公主</t>
    <phoneticPr fontId="21" type="noConversion"/>
  </si>
  <si>
    <t>魔法媽咪劇團</t>
    <phoneticPr fontId="21" type="noConversion"/>
  </si>
  <si>
    <t>藝遊園創團歌仔戲公演『奇逢記』</t>
    <phoneticPr fontId="21" type="noConversion"/>
  </si>
  <si>
    <t>藝遊園戲劇團</t>
    <phoneticPr fontId="21" type="noConversion"/>
  </si>
  <si>
    <t>太平國樂團十週年琴韻程祥演奏會</t>
    <phoneticPr fontId="21" type="noConversion"/>
  </si>
  <si>
    <t>太平國樂團</t>
    <phoneticPr fontId="21" type="noConversion"/>
  </si>
  <si>
    <t>偶戲小學堂</t>
    <phoneticPr fontId="21" type="noConversion"/>
  </si>
  <si>
    <t>臺北木偶劇團</t>
    <phoneticPr fontId="21" type="noConversion"/>
  </si>
  <si>
    <t>薩到白冷部落</t>
    <phoneticPr fontId="21" type="noConversion"/>
  </si>
  <si>
    <t>星光薩克斯風樂團</t>
    <phoneticPr fontId="21" type="noConversion"/>
  </si>
  <si>
    <t>文明古琴音樂會</t>
    <phoneticPr fontId="21" type="noConversion"/>
  </si>
  <si>
    <t>弦耕琴社</t>
    <phoneticPr fontId="21" type="noConversion"/>
  </si>
  <si>
    <t>『逗陣看偶趣巡演』計畫</t>
    <phoneticPr fontId="21" type="noConversion"/>
  </si>
  <si>
    <t>昇平五洲園</t>
    <phoneticPr fontId="21" type="noConversion"/>
  </si>
  <si>
    <t>經典廣東小曲演奏會</t>
    <phoneticPr fontId="21" type="noConversion"/>
  </si>
  <si>
    <t>希望樂團</t>
    <phoneticPr fontId="21" type="noConversion"/>
  </si>
  <si>
    <t>2016年Be劇團流浪故事屋《快樂鼠》</t>
    <phoneticPr fontId="21" type="noConversion"/>
  </si>
  <si>
    <t>Be劇團</t>
    <phoneticPr fontId="21" type="noConversion"/>
  </si>
  <si>
    <t>《競奏與對話》鋼琴五重奏</t>
    <phoneticPr fontId="21" type="noConversion"/>
  </si>
  <si>
    <t>巴洛克獨奏家樂團</t>
    <phoneticPr fontId="21" type="noConversion"/>
  </si>
  <si>
    <t>九歌兒童劇團 台韓國際交流《愛上白雪公主的小矮人》真愛重現</t>
    <phoneticPr fontId="21" type="noConversion"/>
  </si>
  <si>
    <t>九歌兒童劇團</t>
    <phoneticPr fontId="21" type="noConversion"/>
  </si>
  <si>
    <t>傳統歌仔戲"寒月"</t>
    <phoneticPr fontId="21" type="noConversion"/>
  </si>
  <si>
    <t>歡喜劇團</t>
    <phoneticPr fontId="21" type="noConversion"/>
  </si>
  <si>
    <t>弟子規偶戲推廣教育-真假烏雞國王</t>
    <phoneticPr fontId="21" type="noConversion"/>
  </si>
  <si>
    <t>磐宇木偶劇團</t>
    <phoneticPr fontId="21" type="noConversion"/>
  </si>
  <si>
    <t>醫心盜樂系列音樂會</t>
    <phoneticPr fontId="21" type="noConversion"/>
  </si>
  <si>
    <t>社團法人微藝術文創發展協會</t>
    <phoneticPr fontId="21" type="noConversion"/>
  </si>
  <si>
    <t>稻草人舞團2016年舞蹈劇場《鑰匙 人‧The Keyman》</t>
    <phoneticPr fontId="21" type="noConversion"/>
  </si>
  <si>
    <t>稻草人現代舞蹈團</t>
    <phoneticPr fontId="21" type="noConversion"/>
  </si>
  <si>
    <t>千僖兒童舞團年度匯演~我就是愛跳舞6</t>
    <phoneticPr fontId="21" type="noConversion"/>
  </si>
  <si>
    <t>千僖兒童舞團</t>
    <phoneticPr fontId="21" type="noConversion"/>
  </si>
  <si>
    <t>歡樂聖誕慈善音樂會</t>
    <phoneticPr fontId="21" type="noConversion"/>
  </si>
  <si>
    <t>台中聖樂團</t>
    <phoneticPr fontId="21" type="noConversion"/>
  </si>
  <si>
    <t>2016鬼娃行腳台灣巡演-創團十周年紀念作《惡了》</t>
    <phoneticPr fontId="21" type="noConversion"/>
  </si>
  <si>
    <t>鬼娃株式會社劇團</t>
    <phoneticPr fontId="21" type="noConversion"/>
  </si>
  <si>
    <t>2016張愷娜鋼琴獨奏會</t>
    <phoneticPr fontId="21" type="noConversion"/>
  </si>
  <si>
    <t>Legato樂聚</t>
    <phoneticPr fontId="21" type="noConversion"/>
  </si>
  <si>
    <t>寶島箏相</t>
    <phoneticPr fontId="21" type="noConversion"/>
  </si>
  <si>
    <t>雅筑箏樂團</t>
    <phoneticPr fontId="21" type="noConversion"/>
  </si>
  <si>
    <t>2016年台灣揚琴樂團年度音樂會-新曲新人心音樂</t>
    <phoneticPr fontId="21" type="noConversion"/>
  </si>
  <si>
    <t>台灣揚琴樂團</t>
    <phoneticPr fontId="21" type="noConversion"/>
  </si>
  <si>
    <t>【來自上海的聲音】音樂會暨大師班</t>
    <phoneticPr fontId="21" type="noConversion"/>
  </si>
  <si>
    <t>臺灣青年管樂團</t>
    <phoneticPr fontId="21" type="noConversion"/>
  </si>
  <si>
    <t>繫情‧戲琴  CPE鋼琴重奏團音樂會</t>
    <phoneticPr fontId="21" type="noConversion"/>
  </si>
  <si>
    <t>台中市福爾摩沙鋼琴樂府</t>
    <phoneticPr fontId="21" type="noConversion"/>
  </si>
  <si>
    <t>換位遊戲：大風吹</t>
    <phoneticPr fontId="21" type="noConversion"/>
  </si>
  <si>
    <t>極至體能舞蹈團</t>
    <phoneticPr fontId="21" type="noConversion"/>
  </si>
  <si>
    <t>記憶的河流-電影配樂</t>
    <phoneticPr fontId="21" type="noConversion"/>
  </si>
  <si>
    <t>橙樂管弦樂團</t>
    <phoneticPr fontId="21" type="noConversion"/>
  </si>
  <si>
    <t>《女高音之死》陳殿冠三幕喜歌劇全本演出</t>
    <phoneticPr fontId="21" type="noConversion"/>
  </si>
  <si>
    <t>台中愛樂歌劇團</t>
    <phoneticPr fontId="21" type="noConversion"/>
  </si>
  <si>
    <t>105年經典曲目國樂演奏會</t>
    <phoneticPr fontId="21" type="noConversion"/>
  </si>
  <si>
    <t>阿罩霧國樂團</t>
    <phoneticPr fontId="21" type="noConversion"/>
  </si>
  <si>
    <t>谷關「花海祥海  法海渡眾生」</t>
    <phoneticPr fontId="21" type="noConversion"/>
  </si>
  <si>
    <t>五洲園掌中劇團</t>
  </si>
  <si>
    <t>臺中市國樂團</t>
  </si>
  <si>
    <t>紙風車</t>
  </si>
  <si>
    <t>九天民俗技藝團</t>
  </si>
  <si>
    <t>台中聲五洲掌中劇團</t>
  </si>
  <si>
    <t>國光歌劇團</t>
  </si>
  <si>
    <t>金宇園掌中劇團</t>
  </si>
  <si>
    <t>大台中愛樂管樂團</t>
  </si>
  <si>
    <t>台灣揚琴樂團</t>
  </si>
  <si>
    <t>台中室內合唱團</t>
  </si>
  <si>
    <t>優樂國樂團</t>
  </si>
  <si>
    <t>極至體能舞蹈團</t>
  </si>
  <si>
    <t>台中市踢踏舞蹈團</t>
  </si>
  <si>
    <t>補助財團法人臺中市文化建設基金會推廣藝文活動</t>
    <phoneticPr fontId="4" type="noConversion"/>
  </si>
  <si>
    <t>財團法人臺中市文化建設基金會</t>
    <phoneticPr fontId="4" type="noConversion"/>
  </si>
  <si>
    <t>臺中市政府文化局</t>
    <phoneticPr fontId="4" type="noConversion"/>
  </si>
  <si>
    <t>補助財團法人臺中市港區文化藝術基金會推廣藝文活動</t>
    <phoneticPr fontId="4" type="noConversion"/>
  </si>
  <si>
    <t>財團法人臺中市港區文化藝術基金會</t>
    <phoneticPr fontId="4" type="noConversion"/>
  </si>
  <si>
    <t>補助105年度讀書會活動</t>
    <phoneticPr fontId="4" type="noConversion"/>
  </si>
  <si>
    <t>台中市心耕讀書會</t>
    <phoneticPr fontId="4" type="noConversion"/>
  </si>
  <si>
    <t>補助105年度讀書會活動</t>
    <phoneticPr fontId="21" type="noConversion"/>
  </si>
  <si>
    <t>臺中市大里圖書館讀書會</t>
    <phoneticPr fontId="4" type="noConversion"/>
  </si>
  <si>
    <t>補助105年度讀書會活動</t>
    <phoneticPr fontId="4" type="noConversion"/>
  </si>
  <si>
    <t>臺中市潭子讀書會</t>
    <phoneticPr fontId="4" type="noConversion"/>
  </si>
  <si>
    <t>台中市讀書會</t>
    <phoneticPr fontId="4" type="noConversion"/>
  </si>
  <si>
    <t>台中市開懷協會</t>
    <phoneticPr fontId="4" type="noConversion"/>
  </si>
  <si>
    <t>台中市南屯區溝墘社區讀書會</t>
    <phoneticPr fontId="4" type="noConversion"/>
  </si>
  <si>
    <t>台中市原住民族公共政策研究社</t>
    <phoneticPr fontId="4" type="noConversion"/>
  </si>
  <si>
    <t>台中市台中故事協會</t>
    <phoneticPr fontId="4" type="noConversion"/>
  </si>
  <si>
    <t>社團法人台中市快樂列車協會附設快樂讀書會</t>
    <phoneticPr fontId="4" type="noConversion"/>
  </si>
  <si>
    <t>台中市七七讀書會</t>
    <phoneticPr fontId="4" type="noConversion"/>
  </si>
  <si>
    <t>社團法人臺中市
父母成長協會</t>
    <phoneticPr fontId="4" type="noConversion"/>
  </si>
  <si>
    <t>三信文教基金會
附設讀書會</t>
    <phoneticPr fontId="4" type="noConversion"/>
  </si>
  <si>
    <t>山海屯故事協會</t>
    <phoneticPr fontId="4" type="noConversion"/>
  </si>
  <si>
    <t>逢甲長青愛心關懷協會</t>
    <phoneticPr fontId="4" type="noConversion"/>
  </si>
  <si>
    <t>臺中市鄉土文化學會
讀書會</t>
    <phoneticPr fontId="4" type="noConversion"/>
  </si>
  <si>
    <t>主婦聯盟環境保護基金會台中分事務所</t>
    <phoneticPr fontId="4" type="noConversion"/>
  </si>
  <si>
    <t>臺中市大臺中中小企業協會</t>
    <phoneticPr fontId="4" type="noConversion"/>
  </si>
  <si>
    <t>補助財團法人臺中市文教基金會推廣藝文活動經費</t>
    <phoneticPr fontId="4" type="noConversion"/>
  </si>
  <si>
    <t>財團法人臺中市文教基金會</t>
    <phoneticPr fontId="21" type="noConversion"/>
  </si>
  <si>
    <t xml:space="preserve">文教活動－表演藝術－獎補助費－對國內團體之捐助 </t>
    <phoneticPr fontId="4" type="noConversion"/>
  </si>
  <si>
    <t>滄海百年 阿罩霧</t>
    <phoneticPr fontId="21" type="noConversion"/>
  </si>
  <si>
    <t>大中華五洲園掌中戲團</t>
    <phoneticPr fontId="21" type="noConversion"/>
  </si>
  <si>
    <t>臺中市政府文化局</t>
    <phoneticPr fontId="4" type="noConversion"/>
  </si>
  <si>
    <t>無</t>
    <phoneticPr fontId="4" type="noConversion"/>
  </si>
  <si>
    <t xml:space="preserve">文教活動－表演藝術－獎補助費－對國內團體之捐助 </t>
    <phoneticPr fontId="4" type="noConversion"/>
  </si>
  <si>
    <t>管樂留聲機-經典系列Ⅳ</t>
    <phoneticPr fontId="21" type="noConversion"/>
  </si>
  <si>
    <t>大台中愛樂管樂團</t>
    <phoneticPr fontId="21" type="noConversion"/>
  </si>
  <si>
    <t>臺中市政府文化局</t>
    <phoneticPr fontId="4" type="noConversion"/>
  </si>
  <si>
    <t>無</t>
    <phoneticPr fontId="4" type="noConversion"/>
  </si>
  <si>
    <t>《因愛而唱2》愛唱歌手合唱團2016春季音樂會</t>
    <phoneticPr fontId="21" type="noConversion"/>
  </si>
  <si>
    <t>愛唱歌手合唱團</t>
    <phoneticPr fontId="21" type="noConversion"/>
  </si>
  <si>
    <t xml:space="preserve">文教活動－表演藝術－獎補助費－對國內團體之捐助 </t>
    <phoneticPr fontId="4" type="noConversion"/>
  </si>
  <si>
    <t>Fa La La梅迪奇第四號音樂會</t>
    <phoneticPr fontId="21" type="noConversion"/>
  </si>
  <si>
    <t>梅迪奇青少年兒童合唱團</t>
    <phoneticPr fontId="21" type="noConversion"/>
  </si>
  <si>
    <t>臺中市政府文化局</t>
    <phoneticPr fontId="4" type="noConversion"/>
  </si>
  <si>
    <t>無</t>
    <phoneticPr fontId="4" type="noConversion"/>
  </si>
  <si>
    <t xml:space="preserve">文教活動－表演藝術－獎補助費－對國內團體之捐助 </t>
    <phoneticPr fontId="4" type="noConversion"/>
  </si>
  <si>
    <t>親子布袋戲《四海游龍記》</t>
    <phoneticPr fontId="21" type="noConversion"/>
  </si>
  <si>
    <t>弘宇木偶劇團</t>
    <phoneticPr fontId="21" type="noConversion"/>
  </si>
  <si>
    <t>臺中市政府文化局</t>
    <phoneticPr fontId="4" type="noConversion"/>
  </si>
  <si>
    <t>無</t>
    <phoneticPr fontId="4" type="noConversion"/>
  </si>
  <si>
    <t xml:space="preserve">文教活動－表演藝術－獎補助費－對國內團體之捐助 </t>
    <phoneticPr fontId="4" type="noConversion"/>
  </si>
  <si>
    <t>2016台中愛樂管絃樂團十五周年公演</t>
    <phoneticPr fontId="21" type="noConversion"/>
  </si>
  <si>
    <t>台中愛樂管絃樂團</t>
    <phoneticPr fontId="21" type="noConversion"/>
  </si>
  <si>
    <t>臺中市政府文化局</t>
    <phoneticPr fontId="4" type="noConversion"/>
  </si>
  <si>
    <t>無</t>
    <phoneticPr fontId="4" type="noConversion"/>
  </si>
  <si>
    <t>歡樂兒童布袋戲《兔子與狐狸》</t>
    <phoneticPr fontId="21" type="noConversion"/>
  </si>
  <si>
    <t>忠五洲掌中劇團</t>
    <phoneticPr fontId="21" type="noConversion"/>
  </si>
  <si>
    <t>關懷老人之旅</t>
    <phoneticPr fontId="21" type="noConversion"/>
  </si>
  <si>
    <t>晶采歌仔戲曲社</t>
    <phoneticPr fontId="21" type="noConversion"/>
  </si>
  <si>
    <t>霓‧虹</t>
    <phoneticPr fontId="21" type="noConversion"/>
  </si>
  <si>
    <t>慕璇舞蹈團</t>
    <phoneticPr fontId="21" type="noConversion"/>
  </si>
  <si>
    <t>105年度社區巡迴公演</t>
    <phoneticPr fontId="21" type="noConversion"/>
  </si>
  <si>
    <t>神龍掌中藝術團</t>
    <phoneticPr fontId="21" type="noConversion"/>
  </si>
  <si>
    <t>2016臺中校園巡迴推廣音樂會</t>
    <phoneticPr fontId="21" type="noConversion"/>
  </si>
  <si>
    <t>優樂國樂團</t>
    <phoneticPr fontId="21" type="noConversion"/>
  </si>
  <si>
    <t>南屯區春社里復興宮廟前祈福布袋戲</t>
    <phoneticPr fontId="21" type="noConversion"/>
  </si>
  <si>
    <t>大臺灣神五洲特藝團</t>
    <phoneticPr fontId="21" type="noConversion"/>
  </si>
  <si>
    <t>傳統布袋戲校園推廣《安天會》</t>
    <phoneticPr fontId="21" type="noConversion"/>
  </si>
  <si>
    <t>台中朝藝閣掌中劇團</t>
    <phoneticPr fontId="21" type="noConversion"/>
  </si>
  <si>
    <t>105年度社區巡迴公演</t>
    <phoneticPr fontId="21" type="noConversion"/>
  </si>
  <si>
    <t>五洲自然香掌中綜合藝術團</t>
    <phoneticPr fontId="21" type="noConversion"/>
  </si>
  <si>
    <t>恰皮大冒險</t>
    <phoneticPr fontId="21" type="noConversion"/>
  </si>
  <si>
    <t>皮皮兒童表演藝術團</t>
    <phoneticPr fontId="21" type="noConversion"/>
  </si>
  <si>
    <t>從黃昏到黎明~女高音林慈音與鋼琴家許惠品音樂會</t>
    <phoneticPr fontId="21" type="noConversion"/>
  </si>
  <si>
    <t>Legato樂聚</t>
    <phoneticPr fontId="21" type="noConversion"/>
  </si>
  <si>
    <t>打開心眼聽妙音演奏會</t>
    <phoneticPr fontId="21" type="noConversion"/>
  </si>
  <si>
    <t>瞽者同心國樂團</t>
    <phoneticPr fontId="21" type="noConversion"/>
  </si>
  <si>
    <t>真大豐木偶掌中劇團</t>
    <phoneticPr fontId="21" type="noConversion"/>
  </si>
  <si>
    <t>種一棵樹</t>
    <phoneticPr fontId="21" type="noConversion"/>
  </si>
  <si>
    <t>林中光樂會</t>
    <phoneticPr fontId="21" type="noConversion"/>
  </si>
  <si>
    <t>阿修羅王</t>
    <phoneticPr fontId="21" type="noConversion"/>
  </si>
  <si>
    <t>爵劇影色舞團</t>
    <phoneticPr fontId="21" type="noConversion"/>
  </si>
  <si>
    <t>掌中藝術‧文化傳承</t>
    <phoneticPr fontId="21" type="noConversion"/>
  </si>
  <si>
    <t>太陽園掌中劇團</t>
    <phoneticPr fontId="21" type="noConversion"/>
  </si>
  <si>
    <t>105年心靈溫馨音樂關懷饗宴</t>
    <phoneticPr fontId="21" type="noConversion"/>
  </si>
  <si>
    <t>紅瑛流行爵士樂團</t>
    <phoneticPr fontId="21" type="noConversion"/>
  </si>
  <si>
    <t>春天的故事</t>
    <phoneticPr fontId="4" type="noConversion"/>
  </si>
  <si>
    <t>台灣絲竹室內樂團</t>
  </si>
  <si>
    <t>台灣絲竹室內樂團</t>
    <phoneticPr fontId="4" type="noConversion"/>
  </si>
  <si>
    <t>鹿角還給哥啦！《鹿犬記》推廣演出計畫</t>
    <phoneticPr fontId="21" type="noConversion"/>
  </si>
  <si>
    <t>承藝園掌中劇團</t>
    <phoneticPr fontId="21" type="noConversion"/>
  </si>
  <si>
    <t>西天問佛.問三不問四</t>
  </si>
  <si>
    <t>中民園掌中劇團</t>
  </si>
  <si>
    <t>奇莉皇家舞蹈團</t>
  </si>
  <si>
    <t>2016母親節感恩舞蹈音樂會</t>
  </si>
  <si>
    <t>台中圓滿室內樂團</t>
  </si>
  <si>
    <t>印象台灣音樂會</t>
  </si>
  <si>
    <t>風乎舞雩跨領域創作劇團</t>
  </si>
  <si>
    <t>2015-2016顏鳳曦與風乎舞雩舞者們風之旅</t>
  </si>
  <si>
    <t>臺灣青年管樂團</t>
  </si>
  <si>
    <t>【五彩的春光】呂泉生百年誕辰音樂會</t>
  </si>
  <si>
    <t>大開劇團</t>
  </si>
  <si>
    <t>好久茶的秘密5-名偵探阿隍</t>
  </si>
  <si>
    <t>靈魂當鋪</t>
  </si>
  <si>
    <t>蕭添鎮民俗布袋戲團</t>
  </si>
  <si>
    <t>掌中弄水滸《李逵殺虎》</t>
  </si>
  <si>
    <t>天鵝湖兒童舞蹈團</t>
  </si>
  <si>
    <t>「2016團年度公演-隨想曲</t>
  </si>
  <si>
    <t>愛樂劇工廠</t>
  </si>
  <si>
    <t>台灣鄒族首齣原住民樂舞劇《天祭HOCUBU雲海中的仲夏夜》</t>
  </si>
  <si>
    <t>清華閣掌中劇團</t>
  </si>
  <si>
    <t>燈火神犯戒轉世《南遊記》推廣演出計畫</t>
  </si>
  <si>
    <t>臺中市音樂美學合唱團</t>
  </si>
  <si>
    <t>乘著歌聲的翅膀20年風華聲聲不息</t>
  </si>
  <si>
    <t>玩家薩克斯風合奏團</t>
  </si>
  <si>
    <t>FUN玩 SAX音樂</t>
  </si>
  <si>
    <t>葫蘆墩絲竹樂團</t>
  </si>
  <si>
    <t>百曲樂未央</t>
  </si>
  <si>
    <t>阿罩霧國樂團</t>
  </si>
  <si>
    <t>中日箏樂比較音樂會</t>
  </si>
  <si>
    <t>大甲愛樂室內樂團</t>
  </si>
  <si>
    <t>瘋狂指揮家兒童音樂劇</t>
  </si>
  <si>
    <t>沒鬍子行進樂隊</t>
  </si>
  <si>
    <t>2016年度公演</t>
  </si>
  <si>
    <t>清水劇團</t>
  </si>
  <si>
    <t>2016年度公演-看那似水流光</t>
  </si>
  <si>
    <t>太陽園掌中劇團</t>
  </si>
  <si>
    <t>金光掌乾坤、再現『英雄行。日月劫』</t>
  </si>
  <si>
    <t>樂藝樂集</t>
  </si>
  <si>
    <t>樂藝樂集2016音樂會</t>
  </si>
  <si>
    <t>豐東國中校友管樂團</t>
  </si>
  <si>
    <t>我的阿才時代</t>
  </si>
  <si>
    <t>梅迪奇青少年兒童合唱團</t>
  </si>
  <si>
    <t>梅迪奇第五號音樂會</t>
  </si>
  <si>
    <t>全民大劇團</t>
  </si>
  <si>
    <t>當岳母刺字時…，媳婦是不贊成的!</t>
  </si>
  <si>
    <t>五洲秋峰園掌中劇團</t>
  </si>
  <si>
    <t>金光風華《雲海四劍恩仇傳之大破魔宮》</t>
  </si>
  <si>
    <t>遠東昭明樓掌中劇團</t>
  </si>
  <si>
    <t>《三國演義之爭霸漢中˙張飛智取瓦口關》</t>
  </si>
  <si>
    <t>鳳舞奇觀布袋戲團</t>
  </si>
  <si>
    <t>嬉遊掌中《西遊記之小雷音寺》</t>
  </si>
  <si>
    <t>台中琵琶樂團</t>
  </si>
  <si>
    <t>105年度音樂會</t>
  </si>
  <si>
    <t>三度空間室內合唱團</t>
  </si>
  <si>
    <t>2016三度空間室內合唱團-心之悅-合唱饗宴</t>
  </si>
  <si>
    <t>精聆室內樂團</t>
  </si>
  <si>
    <t>跳舞吧!Shall We Dance</t>
  </si>
  <si>
    <t>Op.99打擊樂室內樂團</t>
  </si>
  <si>
    <t>樂夜月美麗中秋親子音樂會</t>
  </si>
  <si>
    <t>紅瑛流行爵士樂團</t>
  </si>
  <si>
    <t>105年民俗技藝表演暨溫馨音樂關懷心靈饗宴</t>
  </si>
  <si>
    <t>江湖任我行【Ⅱ】</t>
  </si>
  <si>
    <t>財團法人台北愛樂文教基金會</t>
  </si>
  <si>
    <t>2016台北國際合唱音樂節-台中巡演</t>
  </si>
  <si>
    <t>臺灣舞蹈藝術交流協會</t>
  </si>
  <si>
    <t>105年臺中市潭子區潭水亭觀音盃樂齡舞蹈比賽</t>
  </si>
  <si>
    <t>飛舞不可舞團</t>
  </si>
  <si>
    <t>「2016飛舞不可年度舞展Colorful Travel</t>
  </si>
  <si>
    <t>三采室內樂團</t>
  </si>
  <si>
    <t>仲夏交響詩音樂會</t>
  </si>
  <si>
    <t>青少年表演藝術聯盟</t>
  </si>
  <si>
    <t>第16屆花樣年華全國青少年戲劇節『自由夢土』</t>
  </si>
  <si>
    <t>台中市青少年流行創意文化發展協會</t>
  </si>
  <si>
    <t>看見2000公尺˙天際線的表演伸展台</t>
  </si>
  <si>
    <t>港區薩克斯風樂團</t>
  </si>
  <si>
    <t>秋響薩克斯情</t>
  </si>
  <si>
    <t>2016社區音樂會-花好樂團渡中秋</t>
  </si>
  <si>
    <t>洪至玄木偶劇團</t>
  </si>
  <si>
    <t>金光傳奇40年、巡迴展演獻風華</t>
  </si>
  <si>
    <t>台中市康乃馨合唱團</t>
  </si>
  <si>
    <t>十五周年『慶生禮讚~唱我們的歌』演唱會</t>
  </si>
  <si>
    <t>雲飛舞舍</t>
  </si>
  <si>
    <t>「舞思˙故舞在」演出</t>
  </si>
  <si>
    <t>台中市衛道愛樂協會</t>
  </si>
  <si>
    <t>2016夏季音樂會</t>
  </si>
  <si>
    <t>台灣微笑樂團</t>
  </si>
  <si>
    <t>2016台灣唸歌節-南北大會師之夜</t>
  </si>
  <si>
    <t>臺中市新世紀合唱團</t>
  </si>
  <si>
    <t>親水音樂會</t>
  </si>
  <si>
    <t>2016第九屆廈門國際動漫節展演計畫</t>
  </si>
  <si>
    <t>2016大開劇團《金花囍事》廣州國際戲劇演出季</t>
  </si>
  <si>
    <t>「舞動的精靈」日本&amp;台灣揚琴交流音樂會</t>
  </si>
  <si>
    <t>原舞曲文化藝術團</t>
  </si>
  <si>
    <t>2016年捷克Liptal Festivities國際民俗藝術節巡迴表演</t>
  </si>
  <si>
    <t>小青蛙劇團</t>
  </si>
  <si>
    <t>童話探險世界-三隻小豬2016廣州藝術節</t>
  </si>
  <si>
    <t>台灣意象‧戲說人聲-2016日本輕井澤國際合唱音樂節</t>
  </si>
  <si>
    <t>2016雪梨台灣嘉年華『看見台灣-文化亮點』</t>
  </si>
  <si>
    <t xml:space="preserve"> 文教活動－圖書資訊－獎補助費－對國內團體之捐助  </t>
    <phoneticPr fontId="4" type="noConversion"/>
  </si>
  <si>
    <t xml:space="preserve"> 文教活動－藝文推廣－獎補助費－對國內團體之捐助 </t>
    <phoneticPr fontId="4" type="noConversion"/>
  </si>
  <si>
    <t>美術園道商店街管理委員會</t>
    <phoneticPr fontId="4" type="noConversion"/>
  </si>
  <si>
    <t>社團法人台灣城鄉風貌人文發展協會</t>
    <phoneticPr fontId="4" type="noConversion"/>
  </si>
  <si>
    <t>臺中市石岡區龍興社區發展協會</t>
    <phoneticPr fontId="4" type="noConversion"/>
  </si>
  <si>
    <t>中華民國形象研究發展協會</t>
    <phoneticPr fontId="4" type="noConversion"/>
  </si>
  <si>
    <t>臺中縣豐原市婦聯社教協會</t>
    <phoneticPr fontId="4" type="noConversion"/>
  </si>
  <si>
    <t>臺中市神岡區好神古蹟生態導覽協會</t>
    <phoneticPr fontId="4" type="noConversion"/>
  </si>
  <si>
    <t>臺中市陽明客家協會</t>
    <phoneticPr fontId="4" type="noConversion"/>
  </si>
  <si>
    <t>臺中市東陽休閒產業發展協會</t>
    <phoneticPr fontId="4" type="noConversion"/>
  </si>
  <si>
    <t>中華方圓茶文化協會</t>
    <phoneticPr fontId="4" type="noConversion"/>
  </si>
  <si>
    <t>臺中市南區長榮社區發展協會</t>
    <phoneticPr fontId="4" type="noConversion"/>
  </si>
  <si>
    <t>臺中市大甲區西岐社區發展協會</t>
    <phoneticPr fontId="4" type="noConversion"/>
  </si>
  <si>
    <t>社團法人臺灣霧峰林家林祖密將軍紀念協進會</t>
    <phoneticPr fontId="4" type="noConversion"/>
  </si>
  <si>
    <t>豐田社區發展協會</t>
    <phoneticPr fontId="4" type="noConversion"/>
  </si>
  <si>
    <t>台中市生活美學協會</t>
    <phoneticPr fontId="4" type="noConversion"/>
  </si>
  <si>
    <t>臺中市清水生活美學協會</t>
    <phoneticPr fontId="4" type="noConversion"/>
  </si>
  <si>
    <t>臺中市葫蘆墩書畫促進協會</t>
    <phoneticPr fontId="4" type="noConversion"/>
  </si>
  <si>
    <t>臺中市神岡區大社社區發展協會</t>
    <phoneticPr fontId="4" type="noConversion"/>
  </si>
  <si>
    <t>台中市藝術人文教育發展協會</t>
    <phoneticPr fontId="4" type="noConversion"/>
  </si>
  <si>
    <t>臺中市大安區海墘社區發展協會</t>
    <phoneticPr fontId="4" type="noConversion"/>
  </si>
  <si>
    <t>臺中市社口人文關懷協會</t>
    <phoneticPr fontId="4" type="noConversion"/>
  </si>
  <si>
    <t>臺中市霧峰區四德社區發展協會</t>
    <phoneticPr fontId="4" type="noConversion"/>
  </si>
  <si>
    <t>台中縣原住民福利發展協會</t>
    <phoneticPr fontId="4" type="noConversion"/>
  </si>
  <si>
    <t>臺中市大雅區大雅社區發展協會</t>
    <phoneticPr fontId="4" type="noConversion"/>
  </si>
  <si>
    <t>台中市西屯區上安社區發展協會</t>
    <phoneticPr fontId="4" type="noConversion"/>
  </si>
  <si>
    <t>臺中市大甲區中山社區發展協會</t>
    <phoneticPr fontId="4" type="noConversion"/>
  </si>
  <si>
    <t>台中市西區大忠社區發展協會</t>
    <phoneticPr fontId="4" type="noConversion"/>
  </si>
  <si>
    <t>台中市大肚山藝文協會</t>
    <phoneticPr fontId="4" type="noConversion"/>
  </si>
  <si>
    <t>臺中市北屯區松茂社區發展協會</t>
    <phoneticPr fontId="4" type="noConversion"/>
  </si>
  <si>
    <t>臺中市大雅區秀山社區發展協會</t>
    <phoneticPr fontId="4" type="noConversion"/>
  </si>
  <si>
    <t>嘻潮街舞團</t>
    <phoneticPr fontId="4" type="noConversion"/>
  </si>
  <si>
    <t>臺中市神岡區社南社區發展協會</t>
    <phoneticPr fontId="4" type="noConversion"/>
  </si>
  <si>
    <t>臺中市清水區武鹿社區發展協會</t>
    <phoneticPr fontId="4" type="noConversion"/>
  </si>
  <si>
    <t>臺中市北屯區仁和社區發展協會</t>
    <phoneticPr fontId="4" type="noConversion"/>
  </si>
  <si>
    <t>台中市南屯區中和社區發展協會</t>
    <phoneticPr fontId="4" type="noConversion"/>
  </si>
  <si>
    <t>臺中市中區大誠社區發展協會</t>
    <phoneticPr fontId="4" type="noConversion"/>
  </si>
  <si>
    <t>臺中市烏日區仁德社區發展協會</t>
    <phoneticPr fontId="4" type="noConversion"/>
  </si>
  <si>
    <t>臺中市沙鹿婦女才藝推廣協會</t>
    <phoneticPr fontId="4" type="noConversion"/>
  </si>
  <si>
    <t>大台中愛樂潭子青少年管弦樂團</t>
    <phoneticPr fontId="4" type="noConversion"/>
  </si>
  <si>
    <t>臺中市社區規劃文創學會</t>
    <phoneticPr fontId="4" type="noConversion"/>
  </si>
  <si>
    <t>大甲愛樂室內樂團</t>
    <phoneticPr fontId="4" type="noConversion"/>
  </si>
  <si>
    <t>臺中市旱溪關懷社區協會</t>
    <phoneticPr fontId="4" type="noConversion"/>
  </si>
  <si>
    <t>臺中市西區忠明社區發展協會</t>
    <phoneticPr fontId="4" type="noConversion"/>
  </si>
  <si>
    <t>臺中市平安長青協會</t>
    <phoneticPr fontId="4" type="noConversion"/>
  </si>
  <si>
    <t>臺中市北屯區平和社區發展協會</t>
    <phoneticPr fontId="4" type="noConversion"/>
  </si>
  <si>
    <t>臺中市東區十甲社區發展協會</t>
    <phoneticPr fontId="4" type="noConversion"/>
  </si>
  <si>
    <t>臺中市北區育德社區發展協會</t>
    <phoneticPr fontId="4" type="noConversion"/>
  </si>
  <si>
    <t>臺中市神岡區溪洲社區發展協會</t>
    <phoneticPr fontId="4" type="noConversion"/>
  </si>
  <si>
    <t>社團法人清水小願文化創意協會</t>
    <phoneticPr fontId="4" type="noConversion"/>
  </si>
  <si>
    <t>臺中市大里區立仁社區發展協會</t>
    <phoneticPr fontId="4" type="noConversion"/>
  </si>
  <si>
    <t>台中市敦化社區關懷協會</t>
    <phoneticPr fontId="4" type="noConversion"/>
  </si>
  <si>
    <t xml:space="preserve"> 臺中市活力城鄉協會</t>
    <phoneticPr fontId="4" type="noConversion"/>
  </si>
  <si>
    <t>臺中市霧峰區峰谷社區發展協會</t>
    <phoneticPr fontId="4" type="noConversion"/>
  </si>
  <si>
    <t>臺中市石岡區萬安社區發展協會</t>
    <phoneticPr fontId="4" type="noConversion"/>
  </si>
  <si>
    <t>臺中市東勢區粵寧社區發展協會</t>
    <phoneticPr fontId="4" type="noConversion"/>
  </si>
  <si>
    <t>臺中市彩布文化產業發展協會</t>
    <phoneticPr fontId="4" type="noConversion"/>
  </si>
  <si>
    <t>臺中市大肚區社腳社區發展協會</t>
  </si>
  <si>
    <t>臺中市藍鵲關懷協會</t>
  </si>
  <si>
    <t>台灣新移民協會</t>
  </si>
  <si>
    <t>臺中市西屯區永安社區發展協會</t>
  </si>
  <si>
    <t>臺中市北屯區仁和社區發展協會</t>
  </si>
  <si>
    <t>臺中市烏日區湖日社區發展協會</t>
  </si>
  <si>
    <t>臺中市石岡區龍興社區發展協會</t>
  </si>
  <si>
    <t>臺中市大甲區文曲社區發展協會</t>
  </si>
  <si>
    <t>臺中市梧棲區下寮社區發展協會</t>
  </si>
  <si>
    <t>台中市婦女發展協會</t>
  </si>
  <si>
    <t>臺中市感恩關懷協會</t>
  </si>
  <si>
    <t>中華民國炎黃陰陽家學會</t>
  </si>
  <si>
    <t>臺中市霧峰區吉峰社區發展協會</t>
  </si>
  <si>
    <t>臺中市北區中達社區發展協會</t>
  </si>
  <si>
    <t>臺中市太平區永平社區發展協會</t>
  </si>
  <si>
    <t>臺中市烏日區五光社區發展協會</t>
  </si>
  <si>
    <t>臺中市東區東信社區發展協會</t>
  </si>
  <si>
    <t>主婦聯盟環境保護基金會台中分事務所</t>
  </si>
  <si>
    <t>臺中市神岡區溪洲社區發展協會</t>
  </si>
  <si>
    <t>臺中市番仔路文化協會</t>
  </si>
  <si>
    <t>臺中市好神古蹟生態導覽協會</t>
  </si>
  <si>
    <t>臺中市外埔區永豐社區發展協會</t>
  </si>
  <si>
    <t>財團法人水源地文教基金會</t>
  </si>
  <si>
    <t>臺中市后里區泰安社區發展協會</t>
  </si>
  <si>
    <t>臺中市大甲區朝陽社區發展協會</t>
  </si>
  <si>
    <t>臺中市仁社</t>
  </si>
  <si>
    <t>台中市富宇中科文化協會</t>
  </si>
  <si>
    <t>台中市東勢區慶東社區發展協會</t>
  </si>
  <si>
    <r>
      <t>機關代碼：</t>
    </r>
    <r>
      <rPr>
        <sz val="12"/>
        <rFont val="Times New Roman"/>
        <family val="1"/>
      </rPr>
      <t xml:space="preserve">18000  </t>
    </r>
    <r>
      <rPr>
        <sz val="12"/>
        <rFont val="標楷體"/>
        <family val="4"/>
        <charset val="136"/>
      </rPr>
      <t>機關名稱：臺中市政府文化局主管</t>
    </r>
    <phoneticPr fontId="8" type="noConversion"/>
  </si>
  <si>
    <r>
      <t>補助對象</t>
    </r>
    <r>
      <rPr>
        <sz val="14"/>
        <rFont val="Times New Roman"/>
        <family val="1"/>
      </rPr>
      <t/>
    </r>
    <phoneticPr fontId="4" type="noConversion"/>
  </si>
  <si>
    <r>
      <t>校園音樂會</t>
    </r>
    <r>
      <rPr>
        <sz val="12"/>
        <color theme="1"/>
        <rFont val="新細明體"/>
        <family val="2"/>
        <charset val="136"/>
        <scheme val="minor"/>
      </rPr>
      <t/>
    </r>
    <phoneticPr fontId="21" type="noConversion"/>
  </si>
  <si>
    <r>
      <t>唐吉軻德冒險故事-銀河天馬</t>
    </r>
    <r>
      <rPr>
        <sz val="12"/>
        <color theme="1"/>
        <rFont val="新細明體"/>
        <family val="2"/>
        <charset val="136"/>
        <scheme val="minor"/>
      </rPr>
      <t/>
    </r>
    <phoneticPr fontId="21" type="noConversion"/>
  </si>
  <si>
    <t>臺中市公老坪產業發展協會
臺中市東區東英社區發展協會
臺中市豐原區鎌村社區發展協會</t>
    <phoneticPr fontId="4" type="noConversion"/>
  </si>
  <si>
    <t xml:space="preserve"> 文教活動－有形文化資產維護－獎補助費－對國內團體之捐助 </t>
    <phoneticPr fontId="4" type="noConversion"/>
  </si>
  <si>
    <t>辦理市定古蹟呂家頂瓦厝105年度管理維護</t>
    <phoneticPr fontId="4" type="noConversion"/>
  </si>
  <si>
    <t>臺中市文化資產處</t>
    <phoneticPr fontId="4" type="noConversion"/>
  </si>
  <si>
    <t>無</t>
    <phoneticPr fontId="4" type="noConversion"/>
  </si>
  <si>
    <t>辦理市定古蹟社口林宅(大夫第)管理維護整潔計畫</t>
    <phoneticPr fontId="4" type="noConversion"/>
  </si>
  <si>
    <t>社團法人臺中市社口人文關懷協會</t>
    <phoneticPr fontId="4" type="noConversion"/>
  </si>
  <si>
    <t>辦理歷史建築清水大楊原美軍油庫設施管理維護</t>
    <phoneticPr fontId="4" type="noConversion"/>
  </si>
  <si>
    <t>楊厝社區發展協會</t>
    <phoneticPr fontId="4" type="noConversion"/>
  </si>
  <si>
    <t>辦理市定古蹟吳鸞旂墓園管理維護計畫</t>
    <phoneticPr fontId="4" type="noConversion"/>
  </si>
  <si>
    <t>東方大鎮社區管理委員會</t>
    <phoneticPr fontId="4" type="noConversion"/>
  </si>
  <si>
    <t>歷史建築殉職山岡先生之碑管理活化實施計畫</t>
    <phoneticPr fontId="4" type="noConversion"/>
  </si>
  <si>
    <t>社團法人臺中市白冷圳水流域總體營造促進</t>
  </si>
  <si>
    <t>辦理國定古蹟霧峰林家下厝日常管理維護</t>
    <phoneticPr fontId="4" type="noConversion"/>
  </si>
  <si>
    <t>林本堂株式會社</t>
    <phoneticPr fontId="4" type="noConversion"/>
  </si>
  <si>
    <t>無</t>
    <phoneticPr fontId="4" type="noConversion"/>
  </si>
  <si>
    <t>2016美術園道公益彩繪活動</t>
  </si>
  <si>
    <t>大肚創藝, 紙在碉堡--創意紙雕DIY</t>
  </si>
  <si>
    <t>妝點客家味-客家花布燈籠研習製作</t>
  </si>
  <si>
    <t>農情蜜藝-藝文設計與農友的跨界體驗創作展</t>
  </si>
  <si>
    <t>迎新年提燈鬧元宵</t>
  </si>
  <si>
    <t>走讀庄頭.文化行旅</t>
  </si>
  <si>
    <t>賀新年,鬧元宵,民俗文化傳承冬令營</t>
  </si>
  <si>
    <t>酸柑茶客家味-找回東陽社區失去的客家文化</t>
  </si>
  <si>
    <t>2016年港藝清風茶宴</t>
  </si>
  <si>
    <t>長榮客曲愛家圖騰集體創作計畫</t>
  </si>
  <si>
    <t>藺眼相看-西岐社區藺草創意編織活動</t>
  </si>
  <si>
    <t>社詩集初探及霧峰林家老照片展</t>
  </si>
  <si>
    <t>轉角遇到愛~長青畫展</t>
  </si>
  <si>
    <t>水流東地景捏塑go好玩</t>
  </si>
  <si>
    <t>清水鱉峰山公園風情話</t>
  </si>
  <si>
    <t>翰墨寄情</t>
  </si>
  <si>
    <t>巴宰族文化走廊之旅</t>
  </si>
  <si>
    <t>舞文弄墨的藝想世界-木寶與墨寶的雙寶結合</t>
  </si>
  <si>
    <t>海墘社區104年元宵節燈謎藝文晚會暨提花燈踩街活動</t>
  </si>
  <si>
    <t>臺中市神岡區社口-香粽傳情溫情滿人間</t>
  </si>
  <si>
    <t>ㄟ糕浮圓慶元宵</t>
  </si>
  <si>
    <t>泰雅狩獵文化傳承活動</t>
  </si>
  <si>
    <t>萱草花~寶貝情音樂饗宴藝文活動</t>
  </si>
  <si>
    <t>上安風情畫-寫春畫春喜迎新春</t>
  </si>
  <si>
    <t>認識民俗節慶之米食文化-紅龜粿</t>
  </si>
  <si>
    <t>回收木魂,延續生命力-福德祠古早椅DIY敲打樂</t>
  </si>
  <si>
    <t>大肚山社區尋根的種子研習營</t>
  </si>
  <si>
    <t>大手牽小手~文化紮根齊步走</t>
  </si>
  <si>
    <t>村落音符秀.山間響雲霄</t>
  </si>
  <si>
    <t>邱比特童話派對</t>
  </si>
  <si>
    <t>傳統編織藝術研習班</t>
  </si>
  <si>
    <t>清水韭黃文化代間親子采風</t>
  </si>
  <si>
    <t>陶聲洋溢～樂陶陶</t>
  </si>
  <si>
    <t>話我家鄉~竹藝童玩文化之旅</t>
  </si>
  <si>
    <t>竹廣風華--耆老訪談與老照片展</t>
  </si>
  <si>
    <t>黃昏之音樂聲</t>
  </si>
  <si>
    <t>民俗技藝傳承活動</t>
  </si>
  <si>
    <t>樂遊愛樂夢想起飛
PhilharmonicDreamhigh</t>
    <phoneticPr fontId="21" type="noConversion"/>
  </si>
  <si>
    <t>「藺」有活動-大甲藺草編織推廣</t>
  </si>
  <si>
    <t>「大甲國際弦樂團--藝術下鄉校園音樂會</t>
  </si>
  <si>
    <t>糊獅亂想</t>
  </si>
  <si>
    <t>竹藝童玩樂三代竹蟬飛遍滿忠明</t>
  </si>
  <si>
    <t>柳川流域音樂會</t>
  </si>
  <si>
    <t>臺中梅川之歌~這里有好歌</t>
  </si>
  <si>
    <t>弄獅、槓鼓走拳頭傳統武藝班</t>
  </si>
  <si>
    <t>「仲夏之夜--育德社區爵士音樂饗宴系列</t>
  </si>
  <si>
    <t>柚香柚甜慶中秋活動</t>
  </si>
  <si>
    <t>2016清水小願秋享藝趣</t>
  </si>
  <si>
    <t>認識古早農耕器具及粿的製作教學</t>
  </si>
  <si>
    <t>草地音樂會</t>
  </si>
  <si>
    <t>淨山荒廢材.活力小創作</t>
  </si>
  <si>
    <t>峰谷--峰情萬種</t>
  </si>
  <si>
    <t>臺中市石岡區萬安社區發展協會書法班師生作品展</t>
  </si>
  <si>
    <t>「客家傳統文化藝術花布燈飾、可染布巾等</t>
  </si>
  <si>
    <t>染一條布一漾生活美學</t>
  </si>
  <si>
    <t>艷陽下的社腳風貌—初登場</t>
  </si>
  <si>
    <t>尋根公館庄-陽明山計畫六十周年</t>
  </si>
  <si>
    <t>台日文化秀山神轎"弄"草龍</t>
  </si>
  <si>
    <t>28情●38有春</t>
  </si>
  <si>
    <t>廣同身受~Life(來)愛福</t>
  </si>
  <si>
    <t>東南亞多元文化講座</t>
  </si>
  <si>
    <t>找尋過去的蹤跡，重現永安的記憶!</t>
  </si>
  <si>
    <t>游藝四張犁-掌中戲劇·文化色彩在「藝」起</t>
  </si>
  <si>
    <t>「湖仔~咱ㄟ庄頭咱ㄟ故事</t>
  </si>
  <si>
    <t>傳統美食文化季-完全社區辦桌宴</t>
  </si>
  <si>
    <t>快樂生活在上安</t>
  </si>
  <si>
    <t>探尋幸福．傳承創新編織</t>
  </si>
  <si>
    <t>攝影●社影-漫步發現北湳里</t>
  </si>
  <si>
    <t>豐原仔音樂夢想家社區藝文關懷計畫</t>
  </si>
  <si>
    <t>仙塘坪的魔豆與傳奇</t>
  </si>
  <si>
    <t>古早咱ㄟ頂寮古文書史料專輯</t>
  </si>
  <si>
    <t>何厝庄-阿媽的留聲機</t>
  </si>
  <si>
    <t>櫻花多元文化祭</t>
  </si>
  <si>
    <t>大樟公(澤民樹)契子尋根計畫</t>
  </si>
  <si>
    <t>「榕樹下的時光」-手繪清水眷村記憶</t>
  </si>
  <si>
    <t>酢漿之美~當幸運來敲門</t>
  </si>
  <si>
    <t>幸福三部曲再現江川情</t>
  </si>
  <si>
    <t>鯉耀東興水社區</t>
  </si>
  <si>
    <t>蔥頭香香目睭明</t>
  </si>
  <si>
    <t>「文風藝動-全齡樂生活</t>
  </si>
  <si>
    <t>【活力萬興·希望再現首部曲】找回我們共同的社區記憶、生活脈絡</t>
  </si>
  <si>
    <t>禁忌.文創.好新藝</t>
  </si>
  <si>
    <t>飯店仔-祈福繪憶</t>
  </si>
  <si>
    <t>美人(仁)的後街人生</t>
  </si>
  <si>
    <t>105番仔火故鄉追夢二部曲</t>
  </si>
  <si>
    <t>二堡漁寮ㄟ網情1920</t>
  </si>
  <si>
    <t>富宇晴美學-兒童戲劇營(I)</t>
  </si>
  <si>
    <t>社區營造小確幸、何德創意大驚奇</t>
  </si>
  <si>
    <t>往年綠風華-樹仔腳菜騎阿</t>
  </si>
  <si>
    <t>頭家新風貌I-找回咱欸頭家厝</t>
  </si>
  <si>
    <t>「大手牽小手幸福向前走」創造性別平等友善社區</t>
  </si>
  <si>
    <t>耕一畝心田~耕讀園食農教育</t>
  </si>
  <si>
    <t>「聯合」黃金快活，「創意陣頭」培訓延展計畫</t>
    <phoneticPr fontId="4" type="noConversion"/>
  </si>
  <si>
    <t>水底寮市場風華再現系列活動</t>
  </si>
  <si>
    <t>惠來蓮蕉!會來動起起來</t>
  </si>
  <si>
    <t>尋找MALAW(阿嬤)的足跡</t>
  </si>
  <si>
    <t>竹篙鬥菜刀，畚簧變獅頭</t>
  </si>
  <si>
    <t>在那東陽盛開的地方</t>
  </si>
  <si>
    <t>大雅劇場-鄉土傳奇【武舉人招親】</t>
  </si>
  <si>
    <t>袋記憶走、布一漾的社區</t>
  </si>
  <si>
    <t>來自天上的鼓聲</t>
  </si>
  <si>
    <t>活力社區成長計畫</t>
  </si>
  <si>
    <t>北溝故宮在"吉峰"傳情七里在吉峰</t>
  </si>
  <si>
    <t>湖仔~咱ㄟ庄頭咱ㄟ故事</t>
  </si>
  <si>
    <t>古早咱ㄟ頂寮古文書史料專輯、何厝庄-阿媽的留聲機、櫻花多元文化祭</t>
  </si>
  <si>
    <t>葡醉虎腳庄-深度旅遊篇</t>
  </si>
  <si>
    <t>太平頭汴坑深度文化之旅</t>
  </si>
  <si>
    <t>思古柔情浪漫邂逅泰安</t>
  </si>
  <si>
    <t>「大甲「古鎮新遊」之旅</t>
  </si>
  <si>
    <t>曲水流觴，賞漆器、品餅道，走讀舊山線秘境</t>
  </si>
  <si>
    <t>走看大肚上堡、尋找公館庄</t>
  </si>
  <si>
    <t>深耕跨域、友善消費心願景</t>
  </si>
  <si>
    <t>慶東育成種子書屋文化環境營造計畫</t>
  </si>
  <si>
    <t>我的青春偶的戲</t>
  </si>
  <si>
    <t>2016市井小民土地公公要回家</t>
  </si>
  <si>
    <t>福氣順心下橋仔情</t>
  </si>
  <si>
    <t>3650十年一劍</t>
    <phoneticPr fontId="21" type="noConversion"/>
  </si>
  <si>
    <t>戲說四張犁 戴潮春演義</t>
    <phoneticPr fontId="21" type="noConversion"/>
  </si>
  <si>
    <t>皇帝的眼淚</t>
    <phoneticPr fontId="21" type="noConversion"/>
  </si>
  <si>
    <t>戲藝人生</t>
    <phoneticPr fontId="21" type="noConversion"/>
  </si>
  <si>
    <t>5週年團慶音樂會</t>
    <phoneticPr fontId="21" type="noConversion"/>
  </si>
  <si>
    <t>穿越千古音樂情</t>
    <phoneticPr fontId="21" type="noConversion"/>
  </si>
  <si>
    <t>大風吹</t>
    <phoneticPr fontId="21" type="noConversion"/>
  </si>
  <si>
    <t>踢踏舞研習成果發表會</t>
    <phoneticPr fontId="21" type="noConversion"/>
  </si>
  <si>
    <t>台灣意象 戲說人生</t>
    <phoneticPr fontId="21" type="noConversion"/>
  </si>
  <si>
    <t>跨域合創實驗計畫：在地文化深耕1號</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</si>
</sst>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76" formatCode="_-* #,##0_-;\-* #,##0_-;_-* &quot;-&quot;??_-;_-@_-"/>
    <numFmt numFmtId="177" formatCode="&quot; &quot;#,##0.00&quot; &quot;;&quot;-&quot;#,##0.00&quot; &quot;;&quot; -&quot;00&quot; &quot;;&quot; &quot;@&quot; &quot;"/>
    <numFmt numFmtId="178" formatCode="&quot; &quot;#,##0&quot; &quot;;&quot;-&quot;#,##0&quot; &quot;;&quot; -&quot;00&quot; &quot;;&quot; &quot;@&quot; &quot;"/>
    <numFmt numFmtId="179" formatCode="#,##0_);[Red]\(#,##0\)"/>
    <numFmt numFmtId="180" formatCode="_-* #,##0.000_-;\-* #,##0.000_-;_-* &quot;-&quot;???_-;_-@_-"/>
    <numFmt numFmtId="181" formatCode="#,##0.00_ "/>
  </numFmts>
  <fonts count="24"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9"/>
      <name val="細明體"/>
      <family val="3"/>
      <charset val="136"/>
    </font>
    <font>
      <sz val="11"/>
      <name val="標楷體"/>
      <family val="4"/>
      <charset val="136"/>
    </font>
    <font>
      <sz val="12"/>
      <color indexed="10"/>
      <name val="標楷體"/>
      <family val="4"/>
      <charset val="136"/>
    </font>
    <font>
      <b/>
      <u/>
      <sz val="12"/>
      <name val="標楷體"/>
      <family val="4"/>
      <charset val="136"/>
    </font>
    <font>
      <sz val="12"/>
      <color theme="1"/>
      <name val="新細明體"/>
      <family val="1"/>
      <charset val="136"/>
      <scheme val="minor"/>
    </font>
    <font>
      <b/>
      <u/>
      <sz val="18"/>
      <name val="標楷體"/>
      <family val="4"/>
      <charset val="136"/>
    </font>
    <font>
      <sz val="11"/>
      <name val="標楷體"/>
      <family val="1"/>
      <charset val="136"/>
    </font>
    <font>
      <sz val="18"/>
      <color theme="3"/>
      <name val="新細明體"/>
      <family val="2"/>
      <charset val="136"/>
      <scheme val="major"/>
    </font>
    <font>
      <sz val="11"/>
      <color rgb="FF000000"/>
      <name val="標楷體"/>
      <family val="4"/>
      <charset val="136"/>
    </font>
    <font>
      <sz val="12"/>
      <color rgb="FF000000"/>
      <name val="新細明體"/>
      <family val="1"/>
      <charset val="136"/>
    </font>
    <font>
      <sz val="12"/>
      <color indexed="81"/>
      <name val="標楷體"/>
      <family val="4"/>
      <charset val="136"/>
    </font>
    <font>
      <sz val="14"/>
      <name val="Times New Roman"/>
      <family val="1"/>
    </font>
    <font>
      <sz val="12"/>
      <name val="Times New Roman"/>
      <family val="1"/>
    </font>
    <font>
      <sz val="9"/>
      <name val="新細明體"/>
      <family val="2"/>
      <charset val="136"/>
      <scheme val="minor"/>
    </font>
    <font>
      <sz val="12"/>
      <color theme="1"/>
      <name val="新細明體"/>
      <family val="2"/>
      <scheme val="minor"/>
    </font>
    <font>
      <sz val="9"/>
      <name val="標楷體"/>
      <family val="4"/>
      <charset val="136"/>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35">
    <xf numFmtId="0" fontId="0" fillId="0" borderId="0"/>
    <xf numFmtId="0" fontId="3" fillId="0" borderId="0"/>
    <xf numFmtId="0" fontId="3" fillId="0" borderId="0"/>
    <xf numFmtId="43" fontId="3" fillId="0" borderId="0" applyFont="0" applyFill="0" applyBorder="0" applyAlignment="0" applyProtection="0"/>
    <xf numFmtId="0" fontId="12" fillId="0" borderId="0">
      <alignment vertical="center"/>
    </xf>
    <xf numFmtId="0" fontId="2" fillId="3" borderId="0" applyNumberFormat="0" applyBorder="0" applyAlignment="0" applyProtection="0">
      <alignment vertical="center"/>
    </xf>
    <xf numFmtId="0" fontId="2" fillId="5"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9" fillId="0" borderId="0">
      <alignment vertical="center"/>
    </xf>
    <xf numFmtId="0" fontId="14" fillId="0" borderId="0">
      <alignment vertical="center"/>
    </xf>
    <xf numFmtId="0" fontId="2" fillId="2" borderId="9" applyNumberFormat="0" applyFont="0" applyAlignment="0" applyProtection="0">
      <alignment vertical="center"/>
    </xf>
    <xf numFmtId="0" fontId="2"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Border="0" applyProtection="0">
      <alignment vertical="center"/>
    </xf>
    <xf numFmtId="0" fontId="17" fillId="0" borderId="0" applyNumberFormat="0" applyBorder="0" applyProtection="0">
      <alignment vertical="center"/>
    </xf>
    <xf numFmtId="0" fontId="16" fillId="0" borderId="0" applyNumberFormat="0" applyBorder="0" applyProtection="0">
      <alignment vertical="center"/>
    </xf>
    <xf numFmtId="0" fontId="9" fillId="0" borderId="0">
      <alignment vertical="center"/>
    </xf>
    <xf numFmtId="0" fontId="16" fillId="0" borderId="0" applyNumberFormat="0" applyBorder="0" applyProtection="0">
      <alignment vertical="center"/>
    </xf>
    <xf numFmtId="0" fontId="17" fillId="0" borderId="0"/>
    <xf numFmtId="43" fontId="3"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177" fontId="17" fillId="0" borderId="0" applyFont="0" applyFill="0" applyBorder="0" applyAlignment="0" applyProtection="0"/>
    <xf numFmtId="0" fontId="12" fillId="0" borderId="0">
      <alignment vertical="center"/>
    </xf>
    <xf numFmtId="43" fontId="3" fillId="0" borderId="0" applyFont="0" applyFill="0" applyBorder="0" applyAlignment="0" applyProtection="0"/>
    <xf numFmtId="0" fontId="22" fillId="0" borderId="0"/>
  </cellStyleXfs>
  <cellXfs count="76">
    <xf numFmtId="0" fontId="0" fillId="0" borderId="0" xfId="0"/>
    <xf numFmtId="0" fontId="7" fillId="0" borderId="0" xfId="0" applyFont="1" applyAlignment="1">
      <alignment vertical="center" wrapText="1"/>
    </xf>
    <xf numFmtId="10" fontId="11" fillId="0" borderId="0" xfId="3" applyNumberFormat="1" applyFont="1" applyFill="1" applyBorder="1" applyAlignment="1">
      <alignment horizontal="center" vertical="center"/>
    </xf>
    <xf numFmtId="176" fontId="7" fillId="0" borderId="1" xfId="3" applyNumberFormat="1" applyFont="1" applyBorder="1" applyAlignment="1">
      <alignment horizontal="center" vertical="center" wrapText="1"/>
    </xf>
    <xf numFmtId="0" fontId="7" fillId="0" borderId="6" xfId="0" applyFont="1" applyBorder="1" applyAlignment="1">
      <alignment vertical="center" wrapText="1"/>
    </xf>
    <xf numFmtId="0" fontId="13" fillId="0" borderId="0" xfId="0" applyFont="1" applyAlignment="1">
      <alignment horizontal="centerContinuous" vertical="center" wrapText="1"/>
    </xf>
    <xf numFmtId="0" fontId="13" fillId="0" borderId="0" xfId="0" applyFont="1" applyAlignment="1">
      <alignment horizontal="centerContinuous" vertical="center"/>
    </xf>
    <xf numFmtId="0" fontId="7" fillId="0" borderId="0" xfId="0" applyFont="1" applyAlignment="1">
      <alignment horizontal="centerContinuous" vertical="center" wrapText="1"/>
    </xf>
    <xf numFmtId="0" fontId="5" fillId="0" borderId="0" xfId="0" applyFont="1" applyAlignment="1">
      <alignment horizontal="centerContinuous" vertical="center"/>
    </xf>
    <xf numFmtId="0" fontId="7" fillId="0" borderId="0" xfId="2" applyFont="1" applyFill="1" applyBorder="1" applyAlignment="1">
      <alignment vertical="center"/>
    </xf>
    <xf numFmtId="0" fontId="7" fillId="0" borderId="0" xfId="0" applyFont="1" applyFill="1" applyBorder="1" applyAlignment="1">
      <alignment vertical="center" wrapText="1"/>
    </xf>
    <xf numFmtId="0" fontId="7" fillId="0" borderId="0" xfId="2" applyFont="1" applyBorder="1" applyAlignment="1">
      <alignment vertical="center"/>
    </xf>
    <xf numFmtId="0" fontId="7" fillId="0" borderId="0"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0" fontId="6" fillId="0" borderId="6" xfId="0" applyFont="1" applyBorder="1" applyAlignment="1">
      <alignment vertical="center" wrapText="1"/>
    </xf>
    <xf numFmtId="0" fontId="6" fillId="0" borderId="6" xfId="0" applyFont="1" applyBorder="1" applyAlignment="1">
      <alignment vertical="center"/>
    </xf>
    <xf numFmtId="0" fontId="6" fillId="0" borderId="0" xfId="0" applyFont="1" applyAlignment="1">
      <alignment horizontal="center" vertical="center"/>
    </xf>
    <xf numFmtId="0" fontId="7" fillId="0" borderId="1" xfId="0" applyFont="1" applyBorder="1" applyAlignment="1">
      <alignment horizontal="left" vertical="center" wrapText="1"/>
    </xf>
    <xf numFmtId="176" fontId="7" fillId="15" borderId="1" xfId="3" applyNumberFormat="1" applyFont="1" applyFill="1" applyBorder="1" applyAlignment="1">
      <alignment horizontal="left" vertical="center" wrapText="1"/>
    </xf>
    <xf numFmtId="176" fontId="7" fillId="15" borderId="1" xfId="3" applyNumberFormat="1" applyFont="1" applyFill="1" applyBorder="1" applyAlignment="1">
      <alignment vertical="center" wrapText="1"/>
    </xf>
    <xf numFmtId="176" fontId="7" fillId="15" borderId="1" xfId="3" applyNumberFormat="1" applyFont="1" applyFill="1" applyBorder="1" applyAlignment="1">
      <alignment horizontal="center" vertical="center" wrapText="1"/>
    </xf>
    <xf numFmtId="0" fontId="7" fillId="15" borderId="1" xfId="0" applyFont="1" applyFill="1" applyBorder="1" applyAlignment="1">
      <alignment horizontal="left" vertical="center" wrapText="1"/>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left" vertical="center" wrapText="1"/>
    </xf>
    <xf numFmtId="0" fontId="7" fillId="15" borderId="1" xfId="0" applyFont="1" applyFill="1" applyBorder="1" applyAlignment="1">
      <alignment horizontal="left" vertical="top" wrapText="1"/>
    </xf>
    <xf numFmtId="0" fontId="7" fillId="15" borderId="1" xfId="0" applyFont="1" applyFill="1" applyBorder="1" applyAlignment="1">
      <alignment vertical="top" wrapText="1"/>
    </xf>
    <xf numFmtId="43" fontId="7" fillId="15" borderId="1" xfId="3" applyFont="1" applyFill="1" applyBorder="1" applyAlignment="1">
      <alignment vertical="center" wrapText="1"/>
    </xf>
    <xf numFmtId="43" fontId="7" fillId="15" borderId="1" xfId="3" applyFont="1" applyFill="1" applyBorder="1" applyAlignment="1">
      <alignment horizontal="left" vertical="center" wrapText="1"/>
    </xf>
    <xf numFmtId="43" fontId="7" fillId="15" borderId="1" xfId="3"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0" borderId="1" xfId="1" applyFont="1" applyFill="1" applyBorder="1" applyAlignment="1">
      <alignment horizontal="left" vertical="center" wrapText="1"/>
    </xf>
    <xf numFmtId="176" fontId="7" fillId="0" borderId="8" xfId="3" applyNumberFormat="1" applyFont="1" applyBorder="1" applyAlignment="1">
      <alignment horizontal="center" vertical="center" wrapText="1"/>
    </xf>
    <xf numFmtId="176" fontId="7" fillId="0" borderId="7" xfId="3" applyNumberFormat="1" applyFont="1" applyBorder="1" applyAlignment="1">
      <alignment horizontal="center" vertical="center" wrapText="1"/>
    </xf>
    <xf numFmtId="176" fontId="7" fillId="0" borderId="1" xfId="3" applyNumberFormat="1" applyFont="1" applyBorder="1" applyAlignment="1">
      <alignment horizontal="left" vertical="center" wrapText="1"/>
    </xf>
    <xf numFmtId="0" fontId="7" fillId="0" borderId="1" xfId="1" applyFont="1" applyFill="1" applyBorder="1" applyAlignment="1">
      <alignment vertical="center" wrapText="1"/>
    </xf>
    <xf numFmtId="179" fontId="20" fillId="0" borderId="1" xfId="1" applyNumberFormat="1" applyFont="1" applyFill="1" applyBorder="1" applyAlignment="1">
      <alignment horizontal="center" vertical="center" wrapText="1"/>
    </xf>
    <xf numFmtId="0" fontId="7" fillId="0" borderId="1" xfId="0" applyFont="1" applyBorder="1" applyAlignment="1">
      <alignment horizontal="center" vertical="center" wrapText="1"/>
    </xf>
    <xf numFmtId="176" fontId="7" fillId="0" borderId="2" xfId="3" applyNumberFormat="1" applyFont="1" applyBorder="1" applyAlignment="1">
      <alignment vertical="center" wrapText="1"/>
    </xf>
    <xf numFmtId="0" fontId="6" fillId="0" borderId="1" xfId="0" applyFont="1" applyBorder="1" applyAlignment="1">
      <alignment horizontal="center" vertical="center" wrapText="1"/>
    </xf>
    <xf numFmtId="180" fontId="7" fillId="15" borderId="1" xfId="3" applyNumberFormat="1" applyFont="1" applyFill="1" applyBorder="1" applyAlignment="1">
      <alignment vertical="center" wrapText="1"/>
    </xf>
    <xf numFmtId="0" fontId="7" fillId="0" borderId="0" xfId="0" applyFont="1" applyAlignment="1">
      <alignment horizontal="right" vertical="center"/>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7" fillId="0" borderId="1" xfId="34" applyFont="1" applyBorder="1" applyAlignment="1">
      <alignment horizontal="left" vertical="center" wrapText="1"/>
    </xf>
    <xf numFmtId="0" fontId="7" fillId="0" borderId="8" xfId="0" applyFont="1" applyFill="1" applyBorder="1" applyAlignment="1">
      <alignment vertical="center" wrapText="1"/>
    </xf>
    <xf numFmtId="178" fontId="7" fillId="0" borderId="10" xfId="31" applyNumberFormat="1" applyFont="1" applyBorder="1" applyAlignment="1">
      <alignment horizontal="center" vertical="center" wrapText="1"/>
    </xf>
    <xf numFmtId="179" fontId="13" fillId="0" borderId="0" xfId="0" applyNumberFormat="1" applyFont="1" applyAlignment="1">
      <alignment horizontal="center" vertical="center"/>
    </xf>
    <xf numFmtId="179" fontId="6" fillId="0" borderId="0" xfId="0" applyNumberFormat="1" applyFont="1" applyAlignment="1">
      <alignment horizontal="center" vertical="center"/>
    </xf>
    <xf numFmtId="179" fontId="20" fillId="0" borderId="1" xfId="3" applyNumberFormat="1" applyFont="1" applyBorder="1" applyAlignment="1">
      <alignment horizontal="center" vertical="center" wrapText="1"/>
    </xf>
    <xf numFmtId="179" fontId="20" fillId="0" borderId="1" xfId="0" applyNumberFormat="1" applyFont="1" applyBorder="1" applyAlignment="1">
      <alignment horizontal="center" vertical="center"/>
    </xf>
    <xf numFmtId="179" fontId="20" fillId="0" borderId="1" xfId="0" applyNumberFormat="1" applyFont="1" applyFill="1" applyBorder="1" applyAlignment="1">
      <alignment horizontal="center" vertical="center" wrapText="1"/>
    </xf>
    <xf numFmtId="179" fontId="6" fillId="0" borderId="6" xfId="0" applyNumberFormat="1" applyFont="1" applyBorder="1" applyAlignment="1">
      <alignment horizontal="center" vertical="center" wrapText="1"/>
    </xf>
    <xf numFmtId="179" fontId="7" fillId="0" borderId="0" xfId="0" applyNumberFormat="1" applyFont="1" applyFill="1" applyBorder="1" applyAlignment="1">
      <alignment horizontal="center" vertical="center" wrapText="1"/>
    </xf>
    <xf numFmtId="179" fontId="7" fillId="0" borderId="0" xfId="0" applyNumberFormat="1" applyFont="1" applyAlignment="1">
      <alignment horizontal="center" vertical="center" wrapText="1"/>
    </xf>
    <xf numFmtId="0" fontId="7" fillId="15" borderId="1" xfId="3" applyNumberFormat="1" applyFont="1" applyFill="1" applyBorder="1" applyAlignment="1">
      <alignment horizontal="center" vertical="center" wrapText="1"/>
    </xf>
    <xf numFmtId="0" fontId="7" fillId="15" borderId="0" xfId="0" applyFont="1" applyFill="1" applyAlignment="1">
      <alignment vertical="center" wrapText="1"/>
    </xf>
    <xf numFmtId="0" fontId="20" fillId="15" borderId="1" xfId="0" applyNumberFormat="1" applyFont="1" applyFill="1" applyBorder="1" applyAlignment="1">
      <alignment horizontal="center" vertical="center" wrapText="1"/>
    </xf>
    <xf numFmtId="179" fontId="19" fillId="0" borderId="1" xfId="3" applyNumberFormat="1" applyFont="1" applyBorder="1" applyAlignment="1">
      <alignment horizontal="center" vertical="center" wrapText="1"/>
    </xf>
    <xf numFmtId="181" fontId="6" fillId="0" borderId="0" xfId="0" applyNumberFormat="1" applyFont="1" applyAlignment="1">
      <alignment vertical="center" wrapText="1"/>
    </xf>
    <xf numFmtId="0" fontId="6" fillId="0" borderId="2" xfId="0" applyFont="1" applyBorder="1" applyAlignment="1">
      <alignment horizontal="distributed" vertical="center" wrapText="1"/>
    </xf>
    <xf numFmtId="0" fontId="6" fillId="0" borderId="5" xfId="0" applyFont="1" applyBorder="1" applyAlignment="1">
      <alignment horizontal="distributed"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176" fontId="6" fillId="0" borderId="13" xfId="3" applyNumberFormat="1" applyFont="1" applyBorder="1" applyAlignment="1">
      <alignment horizontal="center" vertical="center" wrapText="1"/>
    </xf>
    <xf numFmtId="176" fontId="6" fillId="0" borderId="12" xfId="3" applyNumberFormat="1" applyFont="1" applyBorder="1" applyAlignment="1">
      <alignment horizontal="center" vertical="center" wrapText="1"/>
    </xf>
    <xf numFmtId="176" fontId="6" fillId="0" borderId="11" xfId="3" applyNumberFormat="1" applyFont="1" applyBorder="1" applyAlignment="1">
      <alignment horizontal="center" vertical="center" wrapText="1"/>
    </xf>
    <xf numFmtId="179" fontId="6" fillId="0" borderId="2" xfId="0" applyNumberFormat="1" applyFont="1" applyBorder="1" applyAlignment="1">
      <alignment horizontal="center" vertical="center" wrapText="1"/>
    </xf>
    <xf numFmtId="179" fontId="7" fillId="0" borderId="5" xfId="0" applyNumberFormat="1" applyFont="1" applyBorder="1" applyAlignment="1">
      <alignment horizontal="center" vertical="center" wrapText="1"/>
    </xf>
    <xf numFmtId="0" fontId="7" fillId="0" borderId="0" xfId="2" applyFont="1" applyAlignment="1">
      <alignment horizontal="left" vertical="center"/>
    </xf>
    <xf numFmtId="0" fontId="6" fillId="0" borderId="4" xfId="0" applyFont="1" applyBorder="1" applyAlignment="1">
      <alignment horizontal="center" vertical="center"/>
    </xf>
    <xf numFmtId="0" fontId="6" fillId="0" borderId="1" xfId="0" applyFont="1" applyBorder="1" applyAlignment="1">
      <alignment horizontal="distributed" vertical="center" wrapText="1"/>
    </xf>
  </cellXfs>
  <cellStyles count="35">
    <cellStyle name="20% - 輔色1 2" xfId="5"/>
    <cellStyle name="20% - 輔色2 2" xfId="6"/>
    <cellStyle name="20% - 輔色3 2" xfId="7"/>
    <cellStyle name="20% - 輔色4 2" xfId="8"/>
    <cellStyle name="20% - 輔色5 2" xfId="9"/>
    <cellStyle name="20% - 輔色6 2" xfId="10"/>
    <cellStyle name="40% - 輔色1 2" xfId="11"/>
    <cellStyle name="40% - 輔色2 2" xfId="12"/>
    <cellStyle name="40% - 輔色3 2" xfId="13"/>
    <cellStyle name="40% - 輔色4 2" xfId="14"/>
    <cellStyle name="40% - 輔色5 2" xfId="15"/>
    <cellStyle name="40% - 輔色6 2" xfId="16"/>
    <cellStyle name="一般" xfId="0" builtinId="0"/>
    <cellStyle name="一般 2" xfId="1"/>
    <cellStyle name="一般 2 2" xfId="4"/>
    <cellStyle name="一般 3" xfId="17"/>
    <cellStyle name="一般 3 2" xfId="22"/>
    <cellStyle name="一般 4" xfId="18"/>
    <cellStyle name="一般 4 2" xfId="23"/>
    <cellStyle name="一般 4 3" xfId="24"/>
    <cellStyle name="一般 4 4" xfId="32"/>
    <cellStyle name="一般 5" xfId="25"/>
    <cellStyle name="一般 5 2" xfId="26"/>
    <cellStyle name="一般 6" xfId="27"/>
    <cellStyle name="一般 7" xfId="34"/>
    <cellStyle name="一般_95考核表-1" xfId="2"/>
    <cellStyle name="千分位" xfId="3" builtinId="3"/>
    <cellStyle name="千分位 2" xfId="28"/>
    <cellStyle name="千分位 2 2" xfId="29"/>
    <cellStyle name="千分位 3" xfId="30"/>
    <cellStyle name="千分位 4" xfId="31"/>
    <cellStyle name="千分位 5" xfId="33"/>
    <cellStyle name="備註 2" xfId="19"/>
    <cellStyle name="備註 3" xfId="20"/>
    <cellStyle name="標題 5"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0"/>
  <sheetViews>
    <sheetView tabSelected="1" topLeftCell="A307" zoomScale="120" zoomScaleNormal="120" zoomScaleSheetLayoutView="115" workbookViewId="0">
      <selection activeCell="E311" sqref="E311"/>
    </sheetView>
  </sheetViews>
  <sheetFormatPr defaultRowHeight="16.5" x14ac:dyDescent="0.25"/>
  <cols>
    <col min="1" max="1" width="28.625" style="1" customWidth="1"/>
    <col min="2" max="2" width="40.625" style="1" customWidth="1"/>
    <col min="3" max="3" width="21.625" style="1" customWidth="1"/>
    <col min="4" max="4" width="12.625" style="1" customWidth="1"/>
    <col min="5" max="5" width="13.625" style="54" customWidth="1"/>
    <col min="6" max="7" width="9.625" style="1" customWidth="1"/>
    <col min="8" max="9" width="8.625" style="1" customWidth="1"/>
    <col min="10" max="10" width="11.75" style="1" customWidth="1"/>
    <col min="11" max="11" width="10.375" style="1" customWidth="1"/>
    <col min="12" max="255" width="8.875" style="1"/>
    <col min="256" max="256" width="15.875" style="1" customWidth="1"/>
    <col min="257" max="257" width="32" style="1" customWidth="1"/>
    <col min="258" max="258" width="20.625" style="1" customWidth="1"/>
    <col min="259" max="259" width="13.875" style="1" customWidth="1"/>
    <col min="260" max="260" width="16.25" style="1" customWidth="1"/>
    <col min="261" max="261" width="11.5" style="1" customWidth="1"/>
    <col min="262" max="262" width="18.375" style="1" customWidth="1"/>
    <col min="263" max="264" width="11.375" style="1" customWidth="1"/>
    <col min="265" max="265" width="11.75" style="1" customWidth="1"/>
    <col min="266" max="511" width="8.875" style="1"/>
    <col min="512" max="512" width="15.875" style="1" customWidth="1"/>
    <col min="513" max="513" width="32" style="1" customWidth="1"/>
    <col min="514" max="514" width="20.625" style="1" customWidth="1"/>
    <col min="515" max="515" width="13.875" style="1" customWidth="1"/>
    <col min="516" max="516" width="16.25" style="1" customWidth="1"/>
    <col min="517" max="517" width="11.5" style="1" customWidth="1"/>
    <col min="518" max="518" width="18.375" style="1" customWidth="1"/>
    <col min="519" max="520" width="11.375" style="1" customWidth="1"/>
    <col min="521" max="521" width="11.75" style="1" customWidth="1"/>
    <col min="522" max="767" width="8.875" style="1"/>
    <col min="768" max="768" width="15.875" style="1" customWidth="1"/>
    <col min="769" max="769" width="32" style="1" customWidth="1"/>
    <col min="770" max="770" width="20.625" style="1" customWidth="1"/>
    <col min="771" max="771" width="13.875" style="1" customWidth="1"/>
    <col min="772" max="772" width="16.25" style="1" customWidth="1"/>
    <col min="773" max="773" width="11.5" style="1" customWidth="1"/>
    <col min="774" max="774" width="18.375" style="1" customWidth="1"/>
    <col min="775" max="776" width="11.375" style="1" customWidth="1"/>
    <col min="777" max="777" width="11.75" style="1" customWidth="1"/>
    <col min="778" max="1023" width="8.875" style="1"/>
    <col min="1024" max="1024" width="15.875" style="1" customWidth="1"/>
    <col min="1025" max="1025" width="32" style="1" customWidth="1"/>
    <col min="1026" max="1026" width="20.625" style="1" customWidth="1"/>
    <col min="1027" max="1027" width="13.875" style="1" customWidth="1"/>
    <col min="1028" max="1028" width="16.25" style="1" customWidth="1"/>
    <col min="1029" max="1029" width="11.5" style="1" customWidth="1"/>
    <col min="1030" max="1030" width="18.375" style="1" customWidth="1"/>
    <col min="1031" max="1032" width="11.375" style="1" customWidth="1"/>
    <col min="1033" max="1033" width="11.75" style="1" customWidth="1"/>
    <col min="1034" max="1279" width="8.875" style="1"/>
    <col min="1280" max="1280" width="15.875" style="1" customWidth="1"/>
    <col min="1281" max="1281" width="32" style="1" customWidth="1"/>
    <col min="1282" max="1282" width="20.625" style="1" customWidth="1"/>
    <col min="1283" max="1283" width="13.875" style="1" customWidth="1"/>
    <col min="1284" max="1284" width="16.25" style="1" customWidth="1"/>
    <col min="1285" max="1285" width="11.5" style="1" customWidth="1"/>
    <col min="1286" max="1286" width="18.375" style="1" customWidth="1"/>
    <col min="1287" max="1288" width="11.375" style="1" customWidth="1"/>
    <col min="1289" max="1289" width="11.75" style="1" customWidth="1"/>
    <col min="1290" max="1535" width="8.875" style="1"/>
    <col min="1536" max="1536" width="15.875" style="1" customWidth="1"/>
    <col min="1537" max="1537" width="32" style="1" customWidth="1"/>
    <col min="1538" max="1538" width="20.625" style="1" customWidth="1"/>
    <col min="1539" max="1539" width="13.875" style="1" customWidth="1"/>
    <col min="1540" max="1540" width="16.25" style="1" customWidth="1"/>
    <col min="1541" max="1541" width="11.5" style="1" customWidth="1"/>
    <col min="1542" max="1542" width="18.375" style="1" customWidth="1"/>
    <col min="1543" max="1544" width="11.375" style="1" customWidth="1"/>
    <col min="1545" max="1545" width="11.75" style="1" customWidth="1"/>
    <col min="1546" max="1791" width="8.875" style="1"/>
    <col min="1792" max="1792" width="15.875" style="1" customWidth="1"/>
    <col min="1793" max="1793" width="32" style="1" customWidth="1"/>
    <col min="1794" max="1794" width="20.625" style="1" customWidth="1"/>
    <col min="1795" max="1795" width="13.875" style="1" customWidth="1"/>
    <col min="1796" max="1796" width="16.25" style="1" customWidth="1"/>
    <col min="1797" max="1797" width="11.5" style="1" customWidth="1"/>
    <col min="1798" max="1798" width="18.375" style="1" customWidth="1"/>
    <col min="1799" max="1800" width="11.375" style="1" customWidth="1"/>
    <col min="1801" max="1801" width="11.75" style="1" customWidth="1"/>
    <col min="1802" max="2047" width="8.875" style="1"/>
    <col min="2048" max="2048" width="15.875" style="1" customWidth="1"/>
    <col min="2049" max="2049" width="32" style="1" customWidth="1"/>
    <col min="2050" max="2050" width="20.625" style="1" customWidth="1"/>
    <col min="2051" max="2051" width="13.875" style="1" customWidth="1"/>
    <col min="2052" max="2052" width="16.25" style="1" customWidth="1"/>
    <col min="2053" max="2053" width="11.5" style="1" customWidth="1"/>
    <col min="2054" max="2054" width="18.375" style="1" customWidth="1"/>
    <col min="2055" max="2056" width="11.375" style="1" customWidth="1"/>
    <col min="2057" max="2057" width="11.75" style="1" customWidth="1"/>
    <col min="2058" max="2303" width="8.875" style="1"/>
    <col min="2304" max="2304" width="15.875" style="1" customWidth="1"/>
    <col min="2305" max="2305" width="32" style="1" customWidth="1"/>
    <col min="2306" max="2306" width="20.625" style="1" customWidth="1"/>
    <col min="2307" max="2307" width="13.875" style="1" customWidth="1"/>
    <col min="2308" max="2308" width="16.25" style="1" customWidth="1"/>
    <col min="2309" max="2309" width="11.5" style="1" customWidth="1"/>
    <col min="2310" max="2310" width="18.375" style="1" customWidth="1"/>
    <col min="2311" max="2312" width="11.375" style="1" customWidth="1"/>
    <col min="2313" max="2313" width="11.75" style="1" customWidth="1"/>
    <col min="2314" max="2559" width="8.875" style="1"/>
    <col min="2560" max="2560" width="15.875" style="1" customWidth="1"/>
    <col min="2561" max="2561" width="32" style="1" customWidth="1"/>
    <col min="2562" max="2562" width="20.625" style="1" customWidth="1"/>
    <col min="2563" max="2563" width="13.875" style="1" customWidth="1"/>
    <col min="2564" max="2564" width="16.25" style="1" customWidth="1"/>
    <col min="2565" max="2565" width="11.5" style="1" customWidth="1"/>
    <col min="2566" max="2566" width="18.375" style="1" customWidth="1"/>
    <col min="2567" max="2568" width="11.375" style="1" customWidth="1"/>
    <col min="2569" max="2569" width="11.75" style="1" customWidth="1"/>
    <col min="2570" max="2815" width="8.875" style="1"/>
    <col min="2816" max="2816" width="15.875" style="1" customWidth="1"/>
    <col min="2817" max="2817" width="32" style="1" customWidth="1"/>
    <col min="2818" max="2818" width="20.625" style="1" customWidth="1"/>
    <col min="2819" max="2819" width="13.875" style="1" customWidth="1"/>
    <col min="2820" max="2820" width="16.25" style="1" customWidth="1"/>
    <col min="2821" max="2821" width="11.5" style="1" customWidth="1"/>
    <col min="2822" max="2822" width="18.375" style="1" customWidth="1"/>
    <col min="2823" max="2824" width="11.375" style="1" customWidth="1"/>
    <col min="2825" max="2825" width="11.75" style="1" customWidth="1"/>
    <col min="2826" max="3071" width="8.875" style="1"/>
    <col min="3072" max="3072" width="15.875" style="1" customWidth="1"/>
    <col min="3073" max="3073" width="32" style="1" customWidth="1"/>
    <col min="3074" max="3074" width="20.625" style="1" customWidth="1"/>
    <col min="3075" max="3075" width="13.875" style="1" customWidth="1"/>
    <col min="3076" max="3076" width="16.25" style="1" customWidth="1"/>
    <col min="3077" max="3077" width="11.5" style="1" customWidth="1"/>
    <col min="3078" max="3078" width="18.375" style="1" customWidth="1"/>
    <col min="3079" max="3080" width="11.375" style="1" customWidth="1"/>
    <col min="3081" max="3081" width="11.75" style="1" customWidth="1"/>
    <col min="3082" max="3327" width="8.875" style="1"/>
    <col min="3328" max="3328" width="15.875" style="1" customWidth="1"/>
    <col min="3329" max="3329" width="32" style="1" customWidth="1"/>
    <col min="3330" max="3330" width="20.625" style="1" customWidth="1"/>
    <col min="3331" max="3331" width="13.875" style="1" customWidth="1"/>
    <col min="3332" max="3332" width="16.25" style="1" customWidth="1"/>
    <col min="3333" max="3333" width="11.5" style="1" customWidth="1"/>
    <col min="3334" max="3334" width="18.375" style="1" customWidth="1"/>
    <col min="3335" max="3336" width="11.375" style="1" customWidth="1"/>
    <col min="3337" max="3337" width="11.75" style="1" customWidth="1"/>
    <col min="3338" max="3583" width="8.875" style="1"/>
    <col min="3584" max="3584" width="15.875" style="1" customWidth="1"/>
    <col min="3585" max="3585" width="32" style="1" customWidth="1"/>
    <col min="3586" max="3586" width="20.625" style="1" customWidth="1"/>
    <col min="3587" max="3587" width="13.875" style="1" customWidth="1"/>
    <col min="3588" max="3588" width="16.25" style="1" customWidth="1"/>
    <col min="3589" max="3589" width="11.5" style="1" customWidth="1"/>
    <col min="3590" max="3590" width="18.375" style="1" customWidth="1"/>
    <col min="3591" max="3592" width="11.375" style="1" customWidth="1"/>
    <col min="3593" max="3593" width="11.75" style="1" customWidth="1"/>
    <col min="3594" max="3839" width="8.875" style="1"/>
    <col min="3840" max="3840" width="15.875" style="1" customWidth="1"/>
    <col min="3841" max="3841" width="32" style="1" customWidth="1"/>
    <col min="3842" max="3842" width="20.625" style="1" customWidth="1"/>
    <col min="3843" max="3843" width="13.875" style="1" customWidth="1"/>
    <col min="3844" max="3844" width="16.25" style="1" customWidth="1"/>
    <col min="3845" max="3845" width="11.5" style="1" customWidth="1"/>
    <col min="3846" max="3846" width="18.375" style="1" customWidth="1"/>
    <col min="3847" max="3848" width="11.375" style="1" customWidth="1"/>
    <col min="3849" max="3849" width="11.75" style="1" customWidth="1"/>
    <col min="3850" max="4095" width="8.875" style="1"/>
    <col min="4096" max="4096" width="15.875" style="1" customWidth="1"/>
    <col min="4097" max="4097" width="32" style="1" customWidth="1"/>
    <col min="4098" max="4098" width="20.625" style="1" customWidth="1"/>
    <col min="4099" max="4099" width="13.875" style="1" customWidth="1"/>
    <col min="4100" max="4100" width="16.25" style="1" customWidth="1"/>
    <col min="4101" max="4101" width="11.5" style="1" customWidth="1"/>
    <col min="4102" max="4102" width="18.375" style="1" customWidth="1"/>
    <col min="4103" max="4104" width="11.375" style="1" customWidth="1"/>
    <col min="4105" max="4105" width="11.75" style="1" customWidth="1"/>
    <col min="4106" max="4351" width="8.875" style="1"/>
    <col min="4352" max="4352" width="15.875" style="1" customWidth="1"/>
    <col min="4353" max="4353" width="32" style="1" customWidth="1"/>
    <col min="4354" max="4354" width="20.625" style="1" customWidth="1"/>
    <col min="4355" max="4355" width="13.875" style="1" customWidth="1"/>
    <col min="4356" max="4356" width="16.25" style="1" customWidth="1"/>
    <col min="4357" max="4357" width="11.5" style="1" customWidth="1"/>
    <col min="4358" max="4358" width="18.375" style="1" customWidth="1"/>
    <col min="4359" max="4360" width="11.375" style="1" customWidth="1"/>
    <col min="4361" max="4361" width="11.75" style="1" customWidth="1"/>
    <col min="4362" max="4607" width="8.875" style="1"/>
    <col min="4608" max="4608" width="15.875" style="1" customWidth="1"/>
    <col min="4609" max="4609" width="32" style="1" customWidth="1"/>
    <col min="4610" max="4610" width="20.625" style="1" customWidth="1"/>
    <col min="4611" max="4611" width="13.875" style="1" customWidth="1"/>
    <col min="4612" max="4612" width="16.25" style="1" customWidth="1"/>
    <col min="4613" max="4613" width="11.5" style="1" customWidth="1"/>
    <col min="4614" max="4614" width="18.375" style="1" customWidth="1"/>
    <col min="4615" max="4616" width="11.375" style="1" customWidth="1"/>
    <col min="4617" max="4617" width="11.75" style="1" customWidth="1"/>
    <col min="4618" max="4863" width="8.875" style="1"/>
    <col min="4864" max="4864" width="15.875" style="1" customWidth="1"/>
    <col min="4865" max="4865" width="32" style="1" customWidth="1"/>
    <col min="4866" max="4866" width="20.625" style="1" customWidth="1"/>
    <col min="4867" max="4867" width="13.875" style="1" customWidth="1"/>
    <col min="4868" max="4868" width="16.25" style="1" customWidth="1"/>
    <col min="4869" max="4869" width="11.5" style="1" customWidth="1"/>
    <col min="4870" max="4870" width="18.375" style="1" customWidth="1"/>
    <col min="4871" max="4872" width="11.375" style="1" customWidth="1"/>
    <col min="4873" max="4873" width="11.75" style="1" customWidth="1"/>
    <col min="4874" max="5119" width="8.875" style="1"/>
    <col min="5120" max="5120" width="15.875" style="1" customWidth="1"/>
    <col min="5121" max="5121" width="32" style="1" customWidth="1"/>
    <col min="5122" max="5122" width="20.625" style="1" customWidth="1"/>
    <col min="5123" max="5123" width="13.875" style="1" customWidth="1"/>
    <col min="5124" max="5124" width="16.25" style="1" customWidth="1"/>
    <col min="5125" max="5125" width="11.5" style="1" customWidth="1"/>
    <col min="5126" max="5126" width="18.375" style="1" customWidth="1"/>
    <col min="5127" max="5128" width="11.375" style="1" customWidth="1"/>
    <col min="5129" max="5129" width="11.75" style="1" customWidth="1"/>
    <col min="5130" max="5375" width="8.875" style="1"/>
    <col min="5376" max="5376" width="15.875" style="1" customWidth="1"/>
    <col min="5377" max="5377" width="32" style="1" customWidth="1"/>
    <col min="5378" max="5378" width="20.625" style="1" customWidth="1"/>
    <col min="5379" max="5379" width="13.875" style="1" customWidth="1"/>
    <col min="5380" max="5380" width="16.25" style="1" customWidth="1"/>
    <col min="5381" max="5381" width="11.5" style="1" customWidth="1"/>
    <col min="5382" max="5382" width="18.375" style="1" customWidth="1"/>
    <col min="5383" max="5384" width="11.375" style="1" customWidth="1"/>
    <col min="5385" max="5385" width="11.75" style="1" customWidth="1"/>
    <col min="5386" max="5631" width="8.875" style="1"/>
    <col min="5632" max="5632" width="15.875" style="1" customWidth="1"/>
    <col min="5633" max="5633" width="32" style="1" customWidth="1"/>
    <col min="5634" max="5634" width="20.625" style="1" customWidth="1"/>
    <col min="5635" max="5635" width="13.875" style="1" customWidth="1"/>
    <col min="5636" max="5636" width="16.25" style="1" customWidth="1"/>
    <col min="5637" max="5637" width="11.5" style="1" customWidth="1"/>
    <col min="5638" max="5638" width="18.375" style="1" customWidth="1"/>
    <col min="5639" max="5640" width="11.375" style="1" customWidth="1"/>
    <col min="5641" max="5641" width="11.75" style="1" customWidth="1"/>
    <col min="5642" max="5887" width="8.875" style="1"/>
    <col min="5888" max="5888" width="15.875" style="1" customWidth="1"/>
    <col min="5889" max="5889" width="32" style="1" customWidth="1"/>
    <col min="5890" max="5890" width="20.625" style="1" customWidth="1"/>
    <col min="5891" max="5891" width="13.875" style="1" customWidth="1"/>
    <col min="5892" max="5892" width="16.25" style="1" customWidth="1"/>
    <col min="5893" max="5893" width="11.5" style="1" customWidth="1"/>
    <col min="5894" max="5894" width="18.375" style="1" customWidth="1"/>
    <col min="5895" max="5896" width="11.375" style="1" customWidth="1"/>
    <col min="5897" max="5897" width="11.75" style="1" customWidth="1"/>
    <col min="5898" max="6143" width="8.875" style="1"/>
    <col min="6144" max="6144" width="15.875" style="1" customWidth="1"/>
    <col min="6145" max="6145" width="32" style="1" customWidth="1"/>
    <col min="6146" max="6146" width="20.625" style="1" customWidth="1"/>
    <col min="6147" max="6147" width="13.875" style="1" customWidth="1"/>
    <col min="6148" max="6148" width="16.25" style="1" customWidth="1"/>
    <col min="6149" max="6149" width="11.5" style="1" customWidth="1"/>
    <col min="6150" max="6150" width="18.375" style="1" customWidth="1"/>
    <col min="6151" max="6152" width="11.375" style="1" customWidth="1"/>
    <col min="6153" max="6153" width="11.75" style="1" customWidth="1"/>
    <col min="6154" max="6399" width="8.875" style="1"/>
    <col min="6400" max="6400" width="15.875" style="1" customWidth="1"/>
    <col min="6401" max="6401" width="32" style="1" customWidth="1"/>
    <col min="6402" max="6402" width="20.625" style="1" customWidth="1"/>
    <col min="6403" max="6403" width="13.875" style="1" customWidth="1"/>
    <col min="6404" max="6404" width="16.25" style="1" customWidth="1"/>
    <col min="6405" max="6405" width="11.5" style="1" customWidth="1"/>
    <col min="6406" max="6406" width="18.375" style="1" customWidth="1"/>
    <col min="6407" max="6408" width="11.375" style="1" customWidth="1"/>
    <col min="6409" max="6409" width="11.75" style="1" customWidth="1"/>
    <col min="6410" max="6655" width="8.875" style="1"/>
    <col min="6656" max="6656" width="15.875" style="1" customWidth="1"/>
    <col min="6657" max="6657" width="32" style="1" customWidth="1"/>
    <col min="6658" max="6658" width="20.625" style="1" customWidth="1"/>
    <col min="6659" max="6659" width="13.875" style="1" customWidth="1"/>
    <col min="6660" max="6660" width="16.25" style="1" customWidth="1"/>
    <col min="6661" max="6661" width="11.5" style="1" customWidth="1"/>
    <col min="6662" max="6662" width="18.375" style="1" customWidth="1"/>
    <col min="6663" max="6664" width="11.375" style="1" customWidth="1"/>
    <col min="6665" max="6665" width="11.75" style="1" customWidth="1"/>
    <col min="6666" max="6911" width="8.875" style="1"/>
    <col min="6912" max="6912" width="15.875" style="1" customWidth="1"/>
    <col min="6913" max="6913" width="32" style="1" customWidth="1"/>
    <col min="6914" max="6914" width="20.625" style="1" customWidth="1"/>
    <col min="6915" max="6915" width="13.875" style="1" customWidth="1"/>
    <col min="6916" max="6916" width="16.25" style="1" customWidth="1"/>
    <col min="6917" max="6917" width="11.5" style="1" customWidth="1"/>
    <col min="6918" max="6918" width="18.375" style="1" customWidth="1"/>
    <col min="6919" max="6920" width="11.375" style="1" customWidth="1"/>
    <col min="6921" max="6921" width="11.75" style="1" customWidth="1"/>
    <col min="6922" max="7167" width="8.875" style="1"/>
    <col min="7168" max="7168" width="15.875" style="1" customWidth="1"/>
    <col min="7169" max="7169" width="32" style="1" customWidth="1"/>
    <col min="7170" max="7170" width="20.625" style="1" customWidth="1"/>
    <col min="7171" max="7171" width="13.875" style="1" customWidth="1"/>
    <col min="7172" max="7172" width="16.25" style="1" customWidth="1"/>
    <col min="7173" max="7173" width="11.5" style="1" customWidth="1"/>
    <col min="7174" max="7174" width="18.375" style="1" customWidth="1"/>
    <col min="7175" max="7176" width="11.375" style="1" customWidth="1"/>
    <col min="7177" max="7177" width="11.75" style="1" customWidth="1"/>
    <col min="7178" max="7423" width="8.875" style="1"/>
    <col min="7424" max="7424" width="15.875" style="1" customWidth="1"/>
    <col min="7425" max="7425" width="32" style="1" customWidth="1"/>
    <col min="7426" max="7426" width="20.625" style="1" customWidth="1"/>
    <col min="7427" max="7427" width="13.875" style="1" customWidth="1"/>
    <col min="7428" max="7428" width="16.25" style="1" customWidth="1"/>
    <col min="7429" max="7429" width="11.5" style="1" customWidth="1"/>
    <col min="7430" max="7430" width="18.375" style="1" customWidth="1"/>
    <col min="7431" max="7432" width="11.375" style="1" customWidth="1"/>
    <col min="7433" max="7433" width="11.75" style="1" customWidth="1"/>
    <col min="7434" max="7679" width="8.875" style="1"/>
    <col min="7680" max="7680" width="15.875" style="1" customWidth="1"/>
    <col min="7681" max="7681" width="32" style="1" customWidth="1"/>
    <col min="7682" max="7682" width="20.625" style="1" customWidth="1"/>
    <col min="7683" max="7683" width="13.875" style="1" customWidth="1"/>
    <col min="7684" max="7684" width="16.25" style="1" customWidth="1"/>
    <col min="7685" max="7685" width="11.5" style="1" customWidth="1"/>
    <col min="7686" max="7686" width="18.375" style="1" customWidth="1"/>
    <col min="7687" max="7688" width="11.375" style="1" customWidth="1"/>
    <col min="7689" max="7689" width="11.75" style="1" customWidth="1"/>
    <col min="7690" max="7935" width="8.875" style="1"/>
    <col min="7936" max="7936" width="15.875" style="1" customWidth="1"/>
    <col min="7937" max="7937" width="32" style="1" customWidth="1"/>
    <col min="7938" max="7938" width="20.625" style="1" customWidth="1"/>
    <col min="7939" max="7939" width="13.875" style="1" customWidth="1"/>
    <col min="7940" max="7940" width="16.25" style="1" customWidth="1"/>
    <col min="7941" max="7941" width="11.5" style="1" customWidth="1"/>
    <col min="7942" max="7942" width="18.375" style="1" customWidth="1"/>
    <col min="7943" max="7944" width="11.375" style="1" customWidth="1"/>
    <col min="7945" max="7945" width="11.75" style="1" customWidth="1"/>
    <col min="7946" max="8191" width="8.875" style="1"/>
    <col min="8192" max="8192" width="15.875" style="1" customWidth="1"/>
    <col min="8193" max="8193" width="32" style="1" customWidth="1"/>
    <col min="8194" max="8194" width="20.625" style="1" customWidth="1"/>
    <col min="8195" max="8195" width="13.875" style="1" customWidth="1"/>
    <col min="8196" max="8196" width="16.25" style="1" customWidth="1"/>
    <col min="8197" max="8197" width="11.5" style="1" customWidth="1"/>
    <col min="8198" max="8198" width="18.375" style="1" customWidth="1"/>
    <col min="8199" max="8200" width="11.375" style="1" customWidth="1"/>
    <col min="8201" max="8201" width="11.75" style="1" customWidth="1"/>
    <col min="8202" max="8447" width="8.875" style="1"/>
    <col min="8448" max="8448" width="15.875" style="1" customWidth="1"/>
    <col min="8449" max="8449" width="32" style="1" customWidth="1"/>
    <col min="8450" max="8450" width="20.625" style="1" customWidth="1"/>
    <col min="8451" max="8451" width="13.875" style="1" customWidth="1"/>
    <col min="8452" max="8452" width="16.25" style="1" customWidth="1"/>
    <col min="8453" max="8453" width="11.5" style="1" customWidth="1"/>
    <col min="8454" max="8454" width="18.375" style="1" customWidth="1"/>
    <col min="8455" max="8456" width="11.375" style="1" customWidth="1"/>
    <col min="8457" max="8457" width="11.75" style="1" customWidth="1"/>
    <col min="8458" max="8703" width="8.875" style="1"/>
    <col min="8704" max="8704" width="15.875" style="1" customWidth="1"/>
    <col min="8705" max="8705" width="32" style="1" customWidth="1"/>
    <col min="8706" max="8706" width="20.625" style="1" customWidth="1"/>
    <col min="8707" max="8707" width="13.875" style="1" customWidth="1"/>
    <col min="8708" max="8708" width="16.25" style="1" customWidth="1"/>
    <col min="8709" max="8709" width="11.5" style="1" customWidth="1"/>
    <col min="8710" max="8710" width="18.375" style="1" customWidth="1"/>
    <col min="8711" max="8712" width="11.375" style="1" customWidth="1"/>
    <col min="8713" max="8713" width="11.75" style="1" customWidth="1"/>
    <col min="8714" max="8959" width="8.875" style="1"/>
    <col min="8960" max="8960" width="15.875" style="1" customWidth="1"/>
    <col min="8961" max="8961" width="32" style="1" customWidth="1"/>
    <col min="8962" max="8962" width="20.625" style="1" customWidth="1"/>
    <col min="8963" max="8963" width="13.875" style="1" customWidth="1"/>
    <col min="8964" max="8964" width="16.25" style="1" customWidth="1"/>
    <col min="8965" max="8965" width="11.5" style="1" customWidth="1"/>
    <col min="8966" max="8966" width="18.375" style="1" customWidth="1"/>
    <col min="8967" max="8968" width="11.375" style="1" customWidth="1"/>
    <col min="8969" max="8969" width="11.75" style="1" customWidth="1"/>
    <col min="8970" max="9215" width="8.875" style="1"/>
    <col min="9216" max="9216" width="15.875" style="1" customWidth="1"/>
    <col min="9217" max="9217" width="32" style="1" customWidth="1"/>
    <col min="9218" max="9218" width="20.625" style="1" customWidth="1"/>
    <col min="9219" max="9219" width="13.875" style="1" customWidth="1"/>
    <col min="9220" max="9220" width="16.25" style="1" customWidth="1"/>
    <col min="9221" max="9221" width="11.5" style="1" customWidth="1"/>
    <col min="9222" max="9222" width="18.375" style="1" customWidth="1"/>
    <col min="9223" max="9224" width="11.375" style="1" customWidth="1"/>
    <col min="9225" max="9225" width="11.75" style="1" customWidth="1"/>
    <col min="9226" max="9471" width="8.875" style="1"/>
    <col min="9472" max="9472" width="15.875" style="1" customWidth="1"/>
    <col min="9473" max="9473" width="32" style="1" customWidth="1"/>
    <col min="9474" max="9474" width="20.625" style="1" customWidth="1"/>
    <col min="9475" max="9475" width="13.875" style="1" customWidth="1"/>
    <col min="9476" max="9476" width="16.25" style="1" customWidth="1"/>
    <col min="9477" max="9477" width="11.5" style="1" customWidth="1"/>
    <col min="9478" max="9478" width="18.375" style="1" customWidth="1"/>
    <col min="9479" max="9480" width="11.375" style="1" customWidth="1"/>
    <col min="9481" max="9481" width="11.75" style="1" customWidth="1"/>
    <col min="9482" max="9727" width="8.875" style="1"/>
    <col min="9728" max="9728" width="15.875" style="1" customWidth="1"/>
    <col min="9729" max="9729" width="32" style="1" customWidth="1"/>
    <col min="9730" max="9730" width="20.625" style="1" customWidth="1"/>
    <col min="9731" max="9731" width="13.875" style="1" customWidth="1"/>
    <col min="9732" max="9732" width="16.25" style="1" customWidth="1"/>
    <col min="9733" max="9733" width="11.5" style="1" customWidth="1"/>
    <col min="9734" max="9734" width="18.375" style="1" customWidth="1"/>
    <col min="9735" max="9736" width="11.375" style="1" customWidth="1"/>
    <col min="9737" max="9737" width="11.75" style="1" customWidth="1"/>
    <col min="9738" max="9983" width="8.875" style="1"/>
    <col min="9984" max="9984" width="15.875" style="1" customWidth="1"/>
    <col min="9985" max="9985" width="32" style="1" customWidth="1"/>
    <col min="9986" max="9986" width="20.625" style="1" customWidth="1"/>
    <col min="9987" max="9987" width="13.875" style="1" customWidth="1"/>
    <col min="9988" max="9988" width="16.25" style="1" customWidth="1"/>
    <col min="9989" max="9989" width="11.5" style="1" customWidth="1"/>
    <col min="9990" max="9990" width="18.375" style="1" customWidth="1"/>
    <col min="9991" max="9992" width="11.375" style="1" customWidth="1"/>
    <col min="9993" max="9993" width="11.75" style="1" customWidth="1"/>
    <col min="9994" max="10239" width="8.875" style="1"/>
    <col min="10240" max="10240" width="15.875" style="1" customWidth="1"/>
    <col min="10241" max="10241" width="32" style="1" customWidth="1"/>
    <col min="10242" max="10242" width="20.625" style="1" customWidth="1"/>
    <col min="10243" max="10243" width="13.875" style="1" customWidth="1"/>
    <col min="10244" max="10244" width="16.25" style="1" customWidth="1"/>
    <col min="10245" max="10245" width="11.5" style="1" customWidth="1"/>
    <col min="10246" max="10246" width="18.375" style="1" customWidth="1"/>
    <col min="10247" max="10248" width="11.375" style="1" customWidth="1"/>
    <col min="10249" max="10249" width="11.75" style="1" customWidth="1"/>
    <col min="10250" max="10495" width="8.875" style="1"/>
    <col min="10496" max="10496" width="15.875" style="1" customWidth="1"/>
    <col min="10497" max="10497" width="32" style="1" customWidth="1"/>
    <col min="10498" max="10498" width="20.625" style="1" customWidth="1"/>
    <col min="10499" max="10499" width="13.875" style="1" customWidth="1"/>
    <col min="10500" max="10500" width="16.25" style="1" customWidth="1"/>
    <col min="10501" max="10501" width="11.5" style="1" customWidth="1"/>
    <col min="10502" max="10502" width="18.375" style="1" customWidth="1"/>
    <col min="10503" max="10504" width="11.375" style="1" customWidth="1"/>
    <col min="10505" max="10505" width="11.75" style="1" customWidth="1"/>
    <col min="10506" max="10751" width="8.875" style="1"/>
    <col min="10752" max="10752" width="15.875" style="1" customWidth="1"/>
    <col min="10753" max="10753" width="32" style="1" customWidth="1"/>
    <col min="10754" max="10754" width="20.625" style="1" customWidth="1"/>
    <col min="10755" max="10755" width="13.875" style="1" customWidth="1"/>
    <col min="10756" max="10756" width="16.25" style="1" customWidth="1"/>
    <col min="10757" max="10757" width="11.5" style="1" customWidth="1"/>
    <col min="10758" max="10758" width="18.375" style="1" customWidth="1"/>
    <col min="10759" max="10760" width="11.375" style="1" customWidth="1"/>
    <col min="10761" max="10761" width="11.75" style="1" customWidth="1"/>
    <col min="10762" max="11007" width="8.875" style="1"/>
    <col min="11008" max="11008" width="15.875" style="1" customWidth="1"/>
    <col min="11009" max="11009" width="32" style="1" customWidth="1"/>
    <col min="11010" max="11010" width="20.625" style="1" customWidth="1"/>
    <col min="11011" max="11011" width="13.875" style="1" customWidth="1"/>
    <col min="11012" max="11012" width="16.25" style="1" customWidth="1"/>
    <col min="11013" max="11013" width="11.5" style="1" customWidth="1"/>
    <col min="11014" max="11014" width="18.375" style="1" customWidth="1"/>
    <col min="11015" max="11016" width="11.375" style="1" customWidth="1"/>
    <col min="11017" max="11017" width="11.75" style="1" customWidth="1"/>
    <col min="11018" max="11263" width="8.875" style="1"/>
    <col min="11264" max="11264" width="15.875" style="1" customWidth="1"/>
    <col min="11265" max="11265" width="32" style="1" customWidth="1"/>
    <col min="11266" max="11266" width="20.625" style="1" customWidth="1"/>
    <col min="11267" max="11267" width="13.875" style="1" customWidth="1"/>
    <col min="11268" max="11268" width="16.25" style="1" customWidth="1"/>
    <col min="11269" max="11269" width="11.5" style="1" customWidth="1"/>
    <col min="11270" max="11270" width="18.375" style="1" customWidth="1"/>
    <col min="11271" max="11272" width="11.375" style="1" customWidth="1"/>
    <col min="11273" max="11273" width="11.75" style="1" customWidth="1"/>
    <col min="11274" max="11519" width="8.875" style="1"/>
    <col min="11520" max="11520" width="15.875" style="1" customWidth="1"/>
    <col min="11521" max="11521" width="32" style="1" customWidth="1"/>
    <col min="11522" max="11522" width="20.625" style="1" customWidth="1"/>
    <col min="11523" max="11523" width="13.875" style="1" customWidth="1"/>
    <col min="11524" max="11524" width="16.25" style="1" customWidth="1"/>
    <col min="11525" max="11525" width="11.5" style="1" customWidth="1"/>
    <col min="11526" max="11526" width="18.375" style="1" customWidth="1"/>
    <col min="11527" max="11528" width="11.375" style="1" customWidth="1"/>
    <col min="11529" max="11529" width="11.75" style="1" customWidth="1"/>
    <col min="11530" max="11775" width="8.875" style="1"/>
    <col min="11776" max="11776" width="15.875" style="1" customWidth="1"/>
    <col min="11777" max="11777" width="32" style="1" customWidth="1"/>
    <col min="11778" max="11778" width="20.625" style="1" customWidth="1"/>
    <col min="11779" max="11779" width="13.875" style="1" customWidth="1"/>
    <col min="11780" max="11780" width="16.25" style="1" customWidth="1"/>
    <col min="11781" max="11781" width="11.5" style="1" customWidth="1"/>
    <col min="11782" max="11782" width="18.375" style="1" customWidth="1"/>
    <col min="11783" max="11784" width="11.375" style="1" customWidth="1"/>
    <col min="11785" max="11785" width="11.75" style="1" customWidth="1"/>
    <col min="11786" max="12031" width="8.875" style="1"/>
    <col min="12032" max="12032" width="15.875" style="1" customWidth="1"/>
    <col min="12033" max="12033" width="32" style="1" customWidth="1"/>
    <col min="12034" max="12034" width="20.625" style="1" customWidth="1"/>
    <col min="12035" max="12035" width="13.875" style="1" customWidth="1"/>
    <col min="12036" max="12036" width="16.25" style="1" customWidth="1"/>
    <col min="12037" max="12037" width="11.5" style="1" customWidth="1"/>
    <col min="12038" max="12038" width="18.375" style="1" customWidth="1"/>
    <col min="12039" max="12040" width="11.375" style="1" customWidth="1"/>
    <col min="12041" max="12041" width="11.75" style="1" customWidth="1"/>
    <col min="12042" max="12287" width="8.875" style="1"/>
    <col min="12288" max="12288" width="15.875" style="1" customWidth="1"/>
    <col min="12289" max="12289" width="32" style="1" customWidth="1"/>
    <col min="12290" max="12290" width="20.625" style="1" customWidth="1"/>
    <col min="12291" max="12291" width="13.875" style="1" customWidth="1"/>
    <col min="12292" max="12292" width="16.25" style="1" customWidth="1"/>
    <col min="12293" max="12293" width="11.5" style="1" customWidth="1"/>
    <col min="12294" max="12294" width="18.375" style="1" customWidth="1"/>
    <col min="12295" max="12296" width="11.375" style="1" customWidth="1"/>
    <col min="12297" max="12297" width="11.75" style="1" customWidth="1"/>
    <col min="12298" max="12543" width="8.875" style="1"/>
    <col min="12544" max="12544" width="15.875" style="1" customWidth="1"/>
    <col min="12545" max="12545" width="32" style="1" customWidth="1"/>
    <col min="12546" max="12546" width="20.625" style="1" customWidth="1"/>
    <col min="12547" max="12547" width="13.875" style="1" customWidth="1"/>
    <col min="12548" max="12548" width="16.25" style="1" customWidth="1"/>
    <col min="12549" max="12549" width="11.5" style="1" customWidth="1"/>
    <col min="12550" max="12550" width="18.375" style="1" customWidth="1"/>
    <col min="12551" max="12552" width="11.375" style="1" customWidth="1"/>
    <col min="12553" max="12553" width="11.75" style="1" customWidth="1"/>
    <col min="12554" max="12799" width="8.875" style="1"/>
    <col min="12800" max="12800" width="15.875" style="1" customWidth="1"/>
    <col min="12801" max="12801" width="32" style="1" customWidth="1"/>
    <col min="12802" max="12802" width="20.625" style="1" customWidth="1"/>
    <col min="12803" max="12803" width="13.875" style="1" customWidth="1"/>
    <col min="12804" max="12804" width="16.25" style="1" customWidth="1"/>
    <col min="12805" max="12805" width="11.5" style="1" customWidth="1"/>
    <col min="12806" max="12806" width="18.375" style="1" customWidth="1"/>
    <col min="12807" max="12808" width="11.375" style="1" customWidth="1"/>
    <col min="12809" max="12809" width="11.75" style="1" customWidth="1"/>
    <col min="12810" max="13055" width="8.875" style="1"/>
    <col min="13056" max="13056" width="15.875" style="1" customWidth="1"/>
    <col min="13057" max="13057" width="32" style="1" customWidth="1"/>
    <col min="13058" max="13058" width="20.625" style="1" customWidth="1"/>
    <col min="13059" max="13059" width="13.875" style="1" customWidth="1"/>
    <col min="13060" max="13060" width="16.25" style="1" customWidth="1"/>
    <col min="13061" max="13061" width="11.5" style="1" customWidth="1"/>
    <col min="13062" max="13062" width="18.375" style="1" customWidth="1"/>
    <col min="13063" max="13064" width="11.375" style="1" customWidth="1"/>
    <col min="13065" max="13065" width="11.75" style="1" customWidth="1"/>
    <col min="13066" max="13311" width="8.875" style="1"/>
    <col min="13312" max="13312" width="15.875" style="1" customWidth="1"/>
    <col min="13313" max="13313" width="32" style="1" customWidth="1"/>
    <col min="13314" max="13314" width="20.625" style="1" customWidth="1"/>
    <col min="13315" max="13315" width="13.875" style="1" customWidth="1"/>
    <col min="13316" max="13316" width="16.25" style="1" customWidth="1"/>
    <col min="13317" max="13317" width="11.5" style="1" customWidth="1"/>
    <col min="13318" max="13318" width="18.375" style="1" customWidth="1"/>
    <col min="13319" max="13320" width="11.375" style="1" customWidth="1"/>
    <col min="13321" max="13321" width="11.75" style="1" customWidth="1"/>
    <col min="13322" max="13567" width="8.875" style="1"/>
    <col min="13568" max="13568" width="15.875" style="1" customWidth="1"/>
    <col min="13569" max="13569" width="32" style="1" customWidth="1"/>
    <col min="13570" max="13570" width="20.625" style="1" customWidth="1"/>
    <col min="13571" max="13571" width="13.875" style="1" customWidth="1"/>
    <col min="13572" max="13572" width="16.25" style="1" customWidth="1"/>
    <col min="13573" max="13573" width="11.5" style="1" customWidth="1"/>
    <col min="13574" max="13574" width="18.375" style="1" customWidth="1"/>
    <col min="13575" max="13576" width="11.375" style="1" customWidth="1"/>
    <col min="13577" max="13577" width="11.75" style="1" customWidth="1"/>
    <col min="13578" max="13823" width="8.875" style="1"/>
    <col min="13824" max="13824" width="15.875" style="1" customWidth="1"/>
    <col min="13825" max="13825" width="32" style="1" customWidth="1"/>
    <col min="13826" max="13826" width="20.625" style="1" customWidth="1"/>
    <col min="13827" max="13827" width="13.875" style="1" customWidth="1"/>
    <col min="13828" max="13828" width="16.25" style="1" customWidth="1"/>
    <col min="13829" max="13829" width="11.5" style="1" customWidth="1"/>
    <col min="13830" max="13830" width="18.375" style="1" customWidth="1"/>
    <col min="13831" max="13832" width="11.375" style="1" customWidth="1"/>
    <col min="13833" max="13833" width="11.75" style="1" customWidth="1"/>
    <col min="13834" max="14079" width="8.875" style="1"/>
    <col min="14080" max="14080" width="15.875" style="1" customWidth="1"/>
    <col min="14081" max="14081" width="32" style="1" customWidth="1"/>
    <col min="14082" max="14082" width="20.625" style="1" customWidth="1"/>
    <col min="14083" max="14083" width="13.875" style="1" customWidth="1"/>
    <col min="14084" max="14084" width="16.25" style="1" customWidth="1"/>
    <col min="14085" max="14085" width="11.5" style="1" customWidth="1"/>
    <col min="14086" max="14086" width="18.375" style="1" customWidth="1"/>
    <col min="14087" max="14088" width="11.375" style="1" customWidth="1"/>
    <col min="14089" max="14089" width="11.75" style="1" customWidth="1"/>
    <col min="14090" max="14335" width="8.875" style="1"/>
    <col min="14336" max="14336" width="15.875" style="1" customWidth="1"/>
    <col min="14337" max="14337" width="32" style="1" customWidth="1"/>
    <col min="14338" max="14338" width="20.625" style="1" customWidth="1"/>
    <col min="14339" max="14339" width="13.875" style="1" customWidth="1"/>
    <col min="14340" max="14340" width="16.25" style="1" customWidth="1"/>
    <col min="14341" max="14341" width="11.5" style="1" customWidth="1"/>
    <col min="14342" max="14342" width="18.375" style="1" customWidth="1"/>
    <col min="14343" max="14344" width="11.375" style="1" customWidth="1"/>
    <col min="14345" max="14345" width="11.75" style="1" customWidth="1"/>
    <col min="14346" max="14591" width="8.875" style="1"/>
    <col min="14592" max="14592" width="15.875" style="1" customWidth="1"/>
    <col min="14593" max="14593" width="32" style="1" customWidth="1"/>
    <col min="14594" max="14594" width="20.625" style="1" customWidth="1"/>
    <col min="14595" max="14595" width="13.875" style="1" customWidth="1"/>
    <col min="14596" max="14596" width="16.25" style="1" customWidth="1"/>
    <col min="14597" max="14597" width="11.5" style="1" customWidth="1"/>
    <col min="14598" max="14598" width="18.375" style="1" customWidth="1"/>
    <col min="14599" max="14600" width="11.375" style="1" customWidth="1"/>
    <col min="14601" max="14601" width="11.75" style="1" customWidth="1"/>
    <col min="14602" max="14847" width="8.875" style="1"/>
    <col min="14848" max="14848" width="15.875" style="1" customWidth="1"/>
    <col min="14849" max="14849" width="32" style="1" customWidth="1"/>
    <col min="14850" max="14850" width="20.625" style="1" customWidth="1"/>
    <col min="14851" max="14851" width="13.875" style="1" customWidth="1"/>
    <col min="14852" max="14852" width="16.25" style="1" customWidth="1"/>
    <col min="14853" max="14853" width="11.5" style="1" customWidth="1"/>
    <col min="14854" max="14854" width="18.375" style="1" customWidth="1"/>
    <col min="14855" max="14856" width="11.375" style="1" customWidth="1"/>
    <col min="14857" max="14857" width="11.75" style="1" customWidth="1"/>
    <col min="14858" max="15103" width="8.875" style="1"/>
    <col min="15104" max="15104" width="15.875" style="1" customWidth="1"/>
    <col min="15105" max="15105" width="32" style="1" customWidth="1"/>
    <col min="15106" max="15106" width="20.625" style="1" customWidth="1"/>
    <col min="15107" max="15107" width="13.875" style="1" customWidth="1"/>
    <col min="15108" max="15108" width="16.25" style="1" customWidth="1"/>
    <col min="15109" max="15109" width="11.5" style="1" customWidth="1"/>
    <col min="15110" max="15110" width="18.375" style="1" customWidth="1"/>
    <col min="15111" max="15112" width="11.375" style="1" customWidth="1"/>
    <col min="15113" max="15113" width="11.75" style="1" customWidth="1"/>
    <col min="15114" max="15359" width="8.875" style="1"/>
    <col min="15360" max="15360" width="15.875" style="1" customWidth="1"/>
    <col min="15361" max="15361" width="32" style="1" customWidth="1"/>
    <col min="15362" max="15362" width="20.625" style="1" customWidth="1"/>
    <col min="15363" max="15363" width="13.875" style="1" customWidth="1"/>
    <col min="15364" max="15364" width="16.25" style="1" customWidth="1"/>
    <col min="15365" max="15365" width="11.5" style="1" customWidth="1"/>
    <col min="15366" max="15366" width="18.375" style="1" customWidth="1"/>
    <col min="15367" max="15368" width="11.375" style="1" customWidth="1"/>
    <col min="15369" max="15369" width="11.75" style="1" customWidth="1"/>
    <col min="15370" max="15615" width="8.875" style="1"/>
    <col min="15616" max="15616" width="15.875" style="1" customWidth="1"/>
    <col min="15617" max="15617" width="32" style="1" customWidth="1"/>
    <col min="15618" max="15618" width="20.625" style="1" customWidth="1"/>
    <col min="15619" max="15619" width="13.875" style="1" customWidth="1"/>
    <col min="15620" max="15620" width="16.25" style="1" customWidth="1"/>
    <col min="15621" max="15621" width="11.5" style="1" customWidth="1"/>
    <col min="15622" max="15622" width="18.375" style="1" customWidth="1"/>
    <col min="15623" max="15624" width="11.375" style="1" customWidth="1"/>
    <col min="15625" max="15625" width="11.75" style="1" customWidth="1"/>
    <col min="15626" max="15871" width="8.875" style="1"/>
    <col min="15872" max="15872" width="15.875" style="1" customWidth="1"/>
    <col min="15873" max="15873" width="32" style="1" customWidth="1"/>
    <col min="15874" max="15874" width="20.625" style="1" customWidth="1"/>
    <col min="15875" max="15875" width="13.875" style="1" customWidth="1"/>
    <col min="15876" max="15876" width="16.25" style="1" customWidth="1"/>
    <col min="15877" max="15877" width="11.5" style="1" customWidth="1"/>
    <col min="15878" max="15878" width="18.375" style="1" customWidth="1"/>
    <col min="15879" max="15880" width="11.375" style="1" customWidth="1"/>
    <col min="15881" max="15881" width="11.75" style="1" customWidth="1"/>
    <col min="15882" max="16127" width="8.875" style="1"/>
    <col min="16128" max="16128" width="15.875" style="1" customWidth="1"/>
    <col min="16129" max="16129" width="32" style="1" customWidth="1"/>
    <col min="16130" max="16130" width="20.625" style="1" customWidth="1"/>
    <col min="16131" max="16131" width="13.875" style="1" customWidth="1"/>
    <col min="16132" max="16132" width="16.25" style="1" customWidth="1"/>
    <col min="16133" max="16133" width="11.5" style="1" customWidth="1"/>
    <col min="16134" max="16134" width="18.375" style="1" customWidth="1"/>
    <col min="16135" max="16136" width="11.375" style="1" customWidth="1"/>
    <col min="16137" max="16137" width="11.75" style="1" customWidth="1"/>
    <col min="16138" max="16383" width="8.875" style="1"/>
    <col min="16384" max="16384" width="8.875" style="1" customWidth="1"/>
  </cols>
  <sheetData>
    <row r="1" spans="1:9" ht="31.9" customHeight="1" x14ac:dyDescent="0.25">
      <c r="A1" s="8" t="s">
        <v>19</v>
      </c>
      <c r="B1" s="7"/>
      <c r="C1" s="7"/>
      <c r="D1" s="6"/>
      <c r="E1" s="47"/>
      <c r="F1" s="5"/>
      <c r="G1" s="5"/>
      <c r="H1" s="7"/>
    </row>
    <row r="2" spans="1:9" ht="24.6" customHeight="1" x14ac:dyDescent="0.25">
      <c r="A2" s="8" t="s">
        <v>20</v>
      </c>
      <c r="B2" s="7"/>
      <c r="C2" s="7"/>
      <c r="D2" s="6"/>
      <c r="E2" s="47"/>
      <c r="F2" s="5"/>
      <c r="G2" s="5"/>
      <c r="H2" s="7"/>
    </row>
    <row r="3" spans="1:9" ht="25.5" x14ac:dyDescent="0.25">
      <c r="A3" s="73" t="s">
        <v>484</v>
      </c>
      <c r="B3" s="73"/>
      <c r="C3" s="7"/>
      <c r="D3" s="6"/>
      <c r="E3" s="47"/>
      <c r="F3" s="5"/>
      <c r="G3" s="5"/>
      <c r="H3" s="7"/>
    </row>
    <row r="4" spans="1:9" ht="19.899999999999999" customHeight="1" x14ac:dyDescent="0.25">
      <c r="A4" s="13" t="s">
        <v>18</v>
      </c>
      <c r="B4" s="17"/>
      <c r="C4" s="74" t="s">
        <v>17</v>
      </c>
      <c r="D4" s="74"/>
      <c r="E4" s="48"/>
      <c r="F4" s="17"/>
      <c r="G4" s="17"/>
      <c r="H4" s="17"/>
      <c r="I4" s="41" t="s">
        <v>4</v>
      </c>
    </row>
    <row r="5" spans="1:9" s="14" customFormat="1" ht="46.5" customHeight="1" x14ac:dyDescent="0.25">
      <c r="A5" s="60" t="s">
        <v>16</v>
      </c>
      <c r="B5" s="60" t="s">
        <v>15</v>
      </c>
      <c r="C5" s="75" t="s">
        <v>485</v>
      </c>
      <c r="D5" s="75" t="s">
        <v>14</v>
      </c>
      <c r="E5" s="71" t="s">
        <v>13</v>
      </c>
      <c r="F5" s="60" t="s">
        <v>12</v>
      </c>
      <c r="G5" s="62" t="s">
        <v>11</v>
      </c>
      <c r="H5" s="64" t="s">
        <v>139</v>
      </c>
      <c r="I5" s="64"/>
    </row>
    <row r="6" spans="1:9" s="14" customFormat="1" ht="54.75" customHeight="1" x14ac:dyDescent="0.25">
      <c r="A6" s="61"/>
      <c r="B6" s="61"/>
      <c r="C6" s="75"/>
      <c r="D6" s="75"/>
      <c r="E6" s="72"/>
      <c r="F6" s="61"/>
      <c r="G6" s="63"/>
      <c r="H6" s="39" t="s">
        <v>10</v>
      </c>
      <c r="I6" s="39" t="s">
        <v>9</v>
      </c>
    </row>
    <row r="7" spans="1:9" s="14" customFormat="1" ht="39.950000000000003" customHeight="1" x14ac:dyDescent="0.25">
      <c r="A7" s="27" t="s">
        <v>400</v>
      </c>
      <c r="B7" s="28" t="s">
        <v>211</v>
      </c>
      <c r="C7" s="24" t="s">
        <v>212</v>
      </c>
      <c r="D7" s="21" t="s">
        <v>25</v>
      </c>
      <c r="E7" s="49">
        <v>1500</v>
      </c>
      <c r="F7" s="23" t="s">
        <v>26</v>
      </c>
      <c r="G7" s="3"/>
      <c r="H7" s="3" t="s">
        <v>5</v>
      </c>
      <c r="I7" s="21"/>
    </row>
    <row r="8" spans="1:9" s="14" customFormat="1" ht="39.950000000000003" customHeight="1" x14ac:dyDescent="0.25">
      <c r="A8" s="27" t="s">
        <v>400</v>
      </c>
      <c r="B8" s="28" t="s">
        <v>214</v>
      </c>
      <c r="C8" s="25" t="s">
        <v>215</v>
      </c>
      <c r="D8" s="21" t="s">
        <v>25</v>
      </c>
      <c r="E8" s="49">
        <v>1500</v>
      </c>
      <c r="F8" s="30" t="s">
        <v>26</v>
      </c>
      <c r="G8" s="3"/>
      <c r="H8" s="3" t="s">
        <v>5</v>
      </c>
      <c r="I8" s="21"/>
    </row>
    <row r="9" spans="1:9" s="14" customFormat="1" ht="35.1" customHeight="1" x14ac:dyDescent="0.25">
      <c r="A9" s="27" t="s">
        <v>400</v>
      </c>
      <c r="B9" s="22" t="s">
        <v>504</v>
      </c>
      <c r="C9" s="27" t="s">
        <v>401</v>
      </c>
      <c r="D9" s="21" t="s">
        <v>25</v>
      </c>
      <c r="E9" s="49">
        <v>45</v>
      </c>
      <c r="F9" s="23" t="s">
        <v>26</v>
      </c>
      <c r="G9" s="27"/>
      <c r="H9" s="3" t="s">
        <v>5</v>
      </c>
      <c r="I9" s="27"/>
    </row>
    <row r="10" spans="1:9" s="14" customFormat="1" ht="35.1" customHeight="1" x14ac:dyDescent="0.25">
      <c r="A10" s="27" t="s">
        <v>400</v>
      </c>
      <c r="B10" s="22" t="s">
        <v>505</v>
      </c>
      <c r="C10" s="27" t="s">
        <v>402</v>
      </c>
      <c r="D10" s="21" t="s">
        <v>25</v>
      </c>
      <c r="E10" s="49">
        <v>20</v>
      </c>
      <c r="F10" s="30" t="s">
        <v>26</v>
      </c>
      <c r="G10" s="40"/>
      <c r="H10" s="3" t="s">
        <v>5</v>
      </c>
      <c r="I10" s="27"/>
    </row>
    <row r="11" spans="1:9" s="14" customFormat="1" ht="35.1" customHeight="1" x14ac:dyDescent="0.25">
      <c r="A11" s="27" t="s">
        <v>400</v>
      </c>
      <c r="B11" s="22" t="s">
        <v>506</v>
      </c>
      <c r="C11" s="27" t="s">
        <v>403</v>
      </c>
      <c r="D11" s="21" t="s">
        <v>25</v>
      </c>
      <c r="E11" s="49">
        <v>20</v>
      </c>
      <c r="F11" s="23" t="s">
        <v>26</v>
      </c>
      <c r="G11" s="27"/>
      <c r="H11" s="3" t="s">
        <v>5</v>
      </c>
      <c r="I11" s="27"/>
    </row>
    <row r="12" spans="1:9" s="14" customFormat="1" ht="35.1" customHeight="1" x14ac:dyDescent="0.25">
      <c r="A12" s="27" t="s">
        <v>400</v>
      </c>
      <c r="B12" s="22" t="s">
        <v>507</v>
      </c>
      <c r="C12" s="27" t="s">
        <v>404</v>
      </c>
      <c r="D12" s="21" t="s">
        <v>25</v>
      </c>
      <c r="E12" s="49">
        <v>20</v>
      </c>
      <c r="F12" s="30" t="s">
        <v>26</v>
      </c>
      <c r="G12" s="27"/>
      <c r="H12" s="3" t="s">
        <v>5</v>
      </c>
      <c r="I12" s="27"/>
    </row>
    <row r="13" spans="1:9" s="14" customFormat="1" ht="35.1" customHeight="1" x14ac:dyDescent="0.25">
      <c r="A13" s="27" t="s">
        <v>400</v>
      </c>
      <c r="B13" s="22" t="s">
        <v>508</v>
      </c>
      <c r="C13" s="27" t="s">
        <v>405</v>
      </c>
      <c r="D13" s="21" t="s">
        <v>25</v>
      </c>
      <c r="E13" s="49">
        <v>20</v>
      </c>
      <c r="F13" s="23" t="s">
        <v>26</v>
      </c>
      <c r="G13" s="27"/>
      <c r="H13" s="3" t="s">
        <v>5</v>
      </c>
      <c r="I13" s="27"/>
    </row>
    <row r="14" spans="1:9" s="14" customFormat="1" ht="35.1" customHeight="1" x14ac:dyDescent="0.25">
      <c r="A14" s="27" t="s">
        <v>400</v>
      </c>
      <c r="B14" s="22" t="s">
        <v>509</v>
      </c>
      <c r="C14" s="27" t="s">
        <v>406</v>
      </c>
      <c r="D14" s="21" t="s">
        <v>25</v>
      </c>
      <c r="E14" s="49">
        <v>20</v>
      </c>
      <c r="F14" s="30" t="s">
        <v>26</v>
      </c>
      <c r="G14" s="27"/>
      <c r="H14" s="3" t="s">
        <v>5</v>
      </c>
      <c r="I14" s="27"/>
    </row>
    <row r="15" spans="1:9" s="14" customFormat="1" ht="35.1" customHeight="1" x14ac:dyDescent="0.25">
      <c r="A15" s="27" t="s">
        <v>400</v>
      </c>
      <c r="B15" s="22" t="s">
        <v>510</v>
      </c>
      <c r="C15" s="27" t="s">
        <v>407</v>
      </c>
      <c r="D15" s="21" t="s">
        <v>25</v>
      </c>
      <c r="E15" s="49">
        <v>20</v>
      </c>
      <c r="F15" s="23" t="s">
        <v>26</v>
      </c>
      <c r="G15" s="27"/>
      <c r="H15" s="3" t="s">
        <v>5</v>
      </c>
      <c r="I15" s="27"/>
    </row>
    <row r="16" spans="1:9" s="14" customFormat="1" ht="35.1" customHeight="1" x14ac:dyDescent="0.25">
      <c r="A16" s="27" t="s">
        <v>400</v>
      </c>
      <c r="B16" s="22" t="s">
        <v>511</v>
      </c>
      <c r="C16" s="27" t="s">
        <v>408</v>
      </c>
      <c r="D16" s="21" t="s">
        <v>25</v>
      </c>
      <c r="E16" s="49">
        <v>20</v>
      </c>
      <c r="F16" s="30" t="s">
        <v>26</v>
      </c>
      <c r="G16" s="27"/>
      <c r="H16" s="3" t="s">
        <v>5</v>
      </c>
      <c r="I16" s="27"/>
    </row>
    <row r="17" spans="1:9" s="14" customFormat="1" ht="35.1" customHeight="1" x14ac:dyDescent="0.25">
      <c r="A17" s="27" t="s">
        <v>400</v>
      </c>
      <c r="B17" s="22" t="s">
        <v>512</v>
      </c>
      <c r="C17" s="27" t="s">
        <v>409</v>
      </c>
      <c r="D17" s="21" t="s">
        <v>25</v>
      </c>
      <c r="E17" s="49">
        <v>20</v>
      </c>
      <c r="F17" s="23" t="s">
        <v>26</v>
      </c>
      <c r="G17" s="27"/>
      <c r="H17" s="3" t="s">
        <v>5</v>
      </c>
      <c r="I17" s="27"/>
    </row>
    <row r="18" spans="1:9" s="14" customFormat="1" ht="50.25" customHeight="1" x14ac:dyDescent="0.25">
      <c r="A18" s="27" t="s">
        <v>400</v>
      </c>
      <c r="B18" s="22" t="s">
        <v>513</v>
      </c>
      <c r="C18" s="27" t="s">
        <v>410</v>
      </c>
      <c r="D18" s="21" t="s">
        <v>25</v>
      </c>
      <c r="E18" s="49">
        <v>20</v>
      </c>
      <c r="F18" s="30" t="s">
        <v>26</v>
      </c>
      <c r="G18" s="27"/>
      <c r="H18" s="3" t="s">
        <v>5</v>
      </c>
      <c r="I18" s="27"/>
    </row>
    <row r="19" spans="1:9" s="14" customFormat="1" ht="35.1" customHeight="1" x14ac:dyDescent="0.25">
      <c r="A19" s="27" t="s">
        <v>400</v>
      </c>
      <c r="B19" s="22" t="s">
        <v>514</v>
      </c>
      <c r="C19" s="27" t="s">
        <v>411</v>
      </c>
      <c r="D19" s="21" t="s">
        <v>25</v>
      </c>
      <c r="E19" s="49">
        <v>20</v>
      </c>
      <c r="F19" s="23" t="s">
        <v>26</v>
      </c>
      <c r="G19" s="27"/>
      <c r="H19" s="3" t="s">
        <v>5</v>
      </c>
      <c r="I19" s="27"/>
    </row>
    <row r="20" spans="1:9" s="14" customFormat="1" ht="60.75" customHeight="1" x14ac:dyDescent="0.25">
      <c r="A20" s="27" t="s">
        <v>400</v>
      </c>
      <c r="B20" s="22" t="s">
        <v>515</v>
      </c>
      <c r="C20" s="27" t="s">
        <v>412</v>
      </c>
      <c r="D20" s="21" t="s">
        <v>25</v>
      </c>
      <c r="E20" s="49">
        <v>20</v>
      </c>
      <c r="F20" s="30" t="s">
        <v>26</v>
      </c>
      <c r="G20" s="27"/>
      <c r="H20" s="3" t="s">
        <v>5</v>
      </c>
      <c r="I20" s="27"/>
    </row>
    <row r="21" spans="1:9" s="14" customFormat="1" ht="35.1" customHeight="1" x14ac:dyDescent="0.25">
      <c r="A21" s="27" t="s">
        <v>400</v>
      </c>
      <c r="B21" s="22" t="s">
        <v>516</v>
      </c>
      <c r="C21" s="27" t="s">
        <v>413</v>
      </c>
      <c r="D21" s="21" t="s">
        <v>25</v>
      </c>
      <c r="E21" s="49">
        <v>20</v>
      </c>
      <c r="F21" s="23" t="s">
        <v>26</v>
      </c>
      <c r="G21" s="27"/>
      <c r="H21" s="3" t="s">
        <v>5</v>
      </c>
      <c r="I21" s="27"/>
    </row>
    <row r="22" spans="1:9" s="14" customFormat="1" ht="35.1" customHeight="1" x14ac:dyDescent="0.25">
      <c r="A22" s="27" t="s">
        <v>400</v>
      </c>
      <c r="B22" s="22" t="s">
        <v>517</v>
      </c>
      <c r="C22" s="27" t="s">
        <v>414</v>
      </c>
      <c r="D22" s="21" t="s">
        <v>25</v>
      </c>
      <c r="E22" s="49">
        <v>20</v>
      </c>
      <c r="F22" s="30" t="s">
        <v>26</v>
      </c>
      <c r="G22" s="27"/>
      <c r="H22" s="3" t="s">
        <v>5</v>
      </c>
      <c r="I22" s="27"/>
    </row>
    <row r="23" spans="1:9" s="14" customFormat="1" ht="35.1" customHeight="1" x14ac:dyDescent="0.25">
      <c r="A23" s="27" t="s">
        <v>400</v>
      </c>
      <c r="B23" s="22" t="s">
        <v>518</v>
      </c>
      <c r="C23" s="27" t="s">
        <v>415</v>
      </c>
      <c r="D23" s="21" t="s">
        <v>25</v>
      </c>
      <c r="E23" s="49">
        <v>20</v>
      </c>
      <c r="F23" s="23" t="s">
        <v>26</v>
      </c>
      <c r="G23" s="27"/>
      <c r="H23" s="3" t="s">
        <v>5</v>
      </c>
      <c r="I23" s="27"/>
    </row>
    <row r="24" spans="1:9" s="14" customFormat="1" ht="35.1" customHeight="1" x14ac:dyDescent="0.25">
      <c r="A24" s="27" t="s">
        <v>400</v>
      </c>
      <c r="B24" s="22" t="s">
        <v>519</v>
      </c>
      <c r="C24" s="27" t="s">
        <v>416</v>
      </c>
      <c r="D24" s="21" t="s">
        <v>25</v>
      </c>
      <c r="E24" s="49">
        <v>20</v>
      </c>
      <c r="F24" s="30" t="s">
        <v>26</v>
      </c>
      <c r="G24" s="27"/>
      <c r="H24" s="3" t="s">
        <v>5</v>
      </c>
      <c r="I24" s="27"/>
    </row>
    <row r="25" spans="1:9" s="14" customFormat="1" ht="35.1" customHeight="1" x14ac:dyDescent="0.25">
      <c r="A25" s="27" t="s">
        <v>400</v>
      </c>
      <c r="B25" s="22" t="s">
        <v>520</v>
      </c>
      <c r="C25" s="27" t="s">
        <v>417</v>
      </c>
      <c r="D25" s="21" t="s">
        <v>25</v>
      </c>
      <c r="E25" s="49">
        <v>20</v>
      </c>
      <c r="F25" s="23" t="s">
        <v>26</v>
      </c>
      <c r="G25" s="27"/>
      <c r="H25" s="3" t="s">
        <v>5</v>
      </c>
      <c r="I25" s="27"/>
    </row>
    <row r="26" spans="1:9" s="14" customFormat="1" ht="35.1" customHeight="1" x14ac:dyDescent="0.25">
      <c r="A26" s="27" t="s">
        <v>400</v>
      </c>
      <c r="B26" s="22" t="s">
        <v>521</v>
      </c>
      <c r="C26" s="27" t="s">
        <v>418</v>
      </c>
      <c r="D26" s="21" t="s">
        <v>25</v>
      </c>
      <c r="E26" s="49">
        <v>20</v>
      </c>
      <c r="F26" s="30" t="s">
        <v>26</v>
      </c>
      <c r="G26" s="27"/>
      <c r="H26" s="3" t="s">
        <v>5</v>
      </c>
      <c r="I26" s="27"/>
    </row>
    <row r="27" spans="1:9" s="14" customFormat="1" ht="35.1" customHeight="1" x14ac:dyDescent="0.25">
      <c r="A27" s="27" t="s">
        <v>400</v>
      </c>
      <c r="B27" s="22" t="s">
        <v>522</v>
      </c>
      <c r="C27" s="27" t="s">
        <v>419</v>
      </c>
      <c r="D27" s="21" t="s">
        <v>25</v>
      </c>
      <c r="E27" s="49">
        <v>20</v>
      </c>
      <c r="F27" s="23" t="s">
        <v>26</v>
      </c>
      <c r="G27" s="27"/>
      <c r="H27" s="3" t="s">
        <v>5</v>
      </c>
      <c r="I27" s="27"/>
    </row>
    <row r="28" spans="1:9" s="14" customFormat="1" ht="35.1" customHeight="1" x14ac:dyDescent="0.25">
      <c r="A28" s="27" t="s">
        <v>400</v>
      </c>
      <c r="B28" s="22" t="s">
        <v>523</v>
      </c>
      <c r="C28" s="27" t="s">
        <v>420</v>
      </c>
      <c r="D28" s="21" t="s">
        <v>25</v>
      </c>
      <c r="E28" s="49">
        <v>15</v>
      </c>
      <c r="F28" s="30" t="s">
        <v>26</v>
      </c>
      <c r="G28" s="27"/>
      <c r="H28" s="3" t="s">
        <v>5</v>
      </c>
      <c r="I28" s="27"/>
    </row>
    <row r="29" spans="1:9" s="14" customFormat="1" ht="35.1" customHeight="1" x14ac:dyDescent="0.25">
      <c r="A29" s="27" t="s">
        <v>400</v>
      </c>
      <c r="B29" s="22" t="s">
        <v>524</v>
      </c>
      <c r="C29" s="27" t="s">
        <v>421</v>
      </c>
      <c r="D29" s="21" t="s">
        <v>25</v>
      </c>
      <c r="E29" s="49">
        <v>15</v>
      </c>
      <c r="F29" s="23" t="s">
        <v>26</v>
      </c>
      <c r="G29" s="27"/>
      <c r="H29" s="3" t="s">
        <v>5</v>
      </c>
      <c r="I29" s="27"/>
    </row>
    <row r="30" spans="1:9" s="14" customFormat="1" ht="35.1" customHeight="1" x14ac:dyDescent="0.25">
      <c r="A30" s="27" t="s">
        <v>400</v>
      </c>
      <c r="B30" s="22" t="s">
        <v>525</v>
      </c>
      <c r="C30" s="27" t="s">
        <v>422</v>
      </c>
      <c r="D30" s="21" t="s">
        <v>25</v>
      </c>
      <c r="E30" s="49">
        <v>15</v>
      </c>
      <c r="F30" s="30" t="s">
        <v>26</v>
      </c>
      <c r="G30" s="27"/>
      <c r="H30" s="3" t="s">
        <v>5</v>
      </c>
      <c r="I30" s="27"/>
    </row>
    <row r="31" spans="1:9" s="14" customFormat="1" ht="35.1" customHeight="1" x14ac:dyDescent="0.25">
      <c r="A31" s="27" t="s">
        <v>400</v>
      </c>
      <c r="B31" s="22" t="s">
        <v>526</v>
      </c>
      <c r="C31" s="27" t="s">
        <v>423</v>
      </c>
      <c r="D31" s="21" t="s">
        <v>25</v>
      </c>
      <c r="E31" s="49">
        <v>15</v>
      </c>
      <c r="F31" s="23" t="s">
        <v>26</v>
      </c>
      <c r="G31" s="27"/>
      <c r="H31" s="3" t="s">
        <v>5</v>
      </c>
      <c r="I31" s="27"/>
    </row>
    <row r="32" spans="1:9" s="14" customFormat="1" ht="35.1" customHeight="1" x14ac:dyDescent="0.25">
      <c r="A32" s="27" t="s">
        <v>400</v>
      </c>
      <c r="B32" s="22" t="s">
        <v>527</v>
      </c>
      <c r="C32" s="27" t="s">
        <v>424</v>
      </c>
      <c r="D32" s="21" t="s">
        <v>25</v>
      </c>
      <c r="E32" s="49">
        <v>15</v>
      </c>
      <c r="F32" s="30" t="s">
        <v>26</v>
      </c>
      <c r="G32" s="27"/>
      <c r="H32" s="3" t="s">
        <v>5</v>
      </c>
      <c r="I32" s="27"/>
    </row>
    <row r="33" spans="1:9" s="14" customFormat="1" ht="35.1" customHeight="1" x14ac:dyDescent="0.25">
      <c r="A33" s="27" t="s">
        <v>400</v>
      </c>
      <c r="B33" s="22" t="s">
        <v>528</v>
      </c>
      <c r="C33" s="27" t="s">
        <v>425</v>
      </c>
      <c r="D33" s="21" t="s">
        <v>25</v>
      </c>
      <c r="E33" s="49">
        <v>15</v>
      </c>
      <c r="F33" s="23" t="s">
        <v>26</v>
      </c>
      <c r="G33" s="27"/>
      <c r="H33" s="3" t="s">
        <v>5</v>
      </c>
      <c r="I33" s="27"/>
    </row>
    <row r="34" spans="1:9" s="14" customFormat="1" ht="35.1" customHeight="1" x14ac:dyDescent="0.25">
      <c r="A34" s="27" t="s">
        <v>400</v>
      </c>
      <c r="B34" s="22" t="s">
        <v>529</v>
      </c>
      <c r="C34" s="27" t="s">
        <v>426</v>
      </c>
      <c r="D34" s="21" t="s">
        <v>25</v>
      </c>
      <c r="E34" s="49">
        <v>15</v>
      </c>
      <c r="F34" s="30" t="s">
        <v>26</v>
      </c>
      <c r="G34" s="27"/>
      <c r="H34" s="3" t="s">
        <v>5</v>
      </c>
      <c r="I34" s="27"/>
    </row>
    <row r="35" spans="1:9" s="14" customFormat="1" ht="35.1" customHeight="1" x14ac:dyDescent="0.25">
      <c r="A35" s="27" t="s">
        <v>400</v>
      </c>
      <c r="B35" s="22" t="s">
        <v>530</v>
      </c>
      <c r="C35" s="27" t="s">
        <v>427</v>
      </c>
      <c r="D35" s="21" t="s">
        <v>25</v>
      </c>
      <c r="E35" s="49">
        <v>15</v>
      </c>
      <c r="F35" s="23" t="s">
        <v>26</v>
      </c>
      <c r="G35" s="27"/>
      <c r="H35" s="3" t="s">
        <v>5</v>
      </c>
      <c r="I35" s="27"/>
    </row>
    <row r="36" spans="1:9" s="14" customFormat="1" ht="35.1" customHeight="1" x14ac:dyDescent="0.25">
      <c r="A36" s="27" t="s">
        <v>400</v>
      </c>
      <c r="B36" s="22" t="s">
        <v>531</v>
      </c>
      <c r="C36" s="27" t="s">
        <v>428</v>
      </c>
      <c r="D36" s="21" t="s">
        <v>25</v>
      </c>
      <c r="E36" s="49">
        <v>15</v>
      </c>
      <c r="F36" s="30" t="s">
        <v>26</v>
      </c>
      <c r="G36" s="27"/>
      <c r="H36" s="3" t="s">
        <v>5</v>
      </c>
      <c r="I36" s="27"/>
    </row>
    <row r="37" spans="1:9" s="14" customFormat="1" ht="35.1" customHeight="1" x14ac:dyDescent="0.25">
      <c r="A37" s="27" t="s">
        <v>400</v>
      </c>
      <c r="B37" s="22" t="s">
        <v>532</v>
      </c>
      <c r="C37" s="27" t="s">
        <v>429</v>
      </c>
      <c r="D37" s="21" t="s">
        <v>25</v>
      </c>
      <c r="E37" s="49">
        <v>15</v>
      </c>
      <c r="F37" s="23" t="s">
        <v>26</v>
      </c>
      <c r="G37" s="27"/>
      <c r="H37" s="3" t="s">
        <v>5</v>
      </c>
      <c r="I37" s="27"/>
    </row>
    <row r="38" spans="1:9" s="14" customFormat="1" ht="35.1" customHeight="1" x14ac:dyDescent="0.25">
      <c r="A38" s="27" t="s">
        <v>400</v>
      </c>
      <c r="B38" s="22" t="s">
        <v>533</v>
      </c>
      <c r="C38" s="27" t="s">
        <v>430</v>
      </c>
      <c r="D38" s="21" t="s">
        <v>25</v>
      </c>
      <c r="E38" s="49">
        <v>15</v>
      </c>
      <c r="F38" s="30" t="s">
        <v>26</v>
      </c>
      <c r="G38" s="27"/>
      <c r="H38" s="3" t="s">
        <v>5</v>
      </c>
      <c r="I38" s="27"/>
    </row>
    <row r="39" spans="1:9" s="14" customFormat="1" ht="35.1" customHeight="1" x14ac:dyDescent="0.25">
      <c r="A39" s="27" t="s">
        <v>400</v>
      </c>
      <c r="B39" s="22" t="s">
        <v>534</v>
      </c>
      <c r="C39" s="27" t="s">
        <v>431</v>
      </c>
      <c r="D39" s="21" t="s">
        <v>25</v>
      </c>
      <c r="E39" s="49">
        <v>15</v>
      </c>
      <c r="F39" s="23" t="s">
        <v>26</v>
      </c>
      <c r="G39" s="27"/>
      <c r="H39" s="3" t="s">
        <v>5</v>
      </c>
      <c r="I39" s="27"/>
    </row>
    <row r="40" spans="1:9" s="14" customFormat="1" ht="35.1" customHeight="1" x14ac:dyDescent="0.25">
      <c r="A40" s="27" t="s">
        <v>400</v>
      </c>
      <c r="B40" s="22" t="s">
        <v>535</v>
      </c>
      <c r="C40" s="27" t="s">
        <v>432</v>
      </c>
      <c r="D40" s="21" t="s">
        <v>25</v>
      </c>
      <c r="E40" s="49">
        <v>16</v>
      </c>
      <c r="F40" s="30" t="s">
        <v>26</v>
      </c>
      <c r="G40" s="27"/>
      <c r="H40" s="3" t="s">
        <v>5</v>
      </c>
      <c r="I40" s="27"/>
    </row>
    <row r="41" spans="1:9" s="14" customFormat="1" ht="35.1" customHeight="1" x14ac:dyDescent="0.25">
      <c r="A41" s="27" t="s">
        <v>400</v>
      </c>
      <c r="B41" s="22" t="s">
        <v>536</v>
      </c>
      <c r="C41" s="27" t="s">
        <v>433</v>
      </c>
      <c r="D41" s="21" t="s">
        <v>25</v>
      </c>
      <c r="E41" s="49">
        <v>20</v>
      </c>
      <c r="F41" s="30" t="s">
        <v>26</v>
      </c>
      <c r="G41" s="27"/>
      <c r="H41" s="3" t="s">
        <v>5</v>
      </c>
      <c r="I41" s="27"/>
    </row>
    <row r="42" spans="1:9" s="14" customFormat="1" ht="35.1" customHeight="1" x14ac:dyDescent="0.25">
      <c r="A42" s="27" t="s">
        <v>400</v>
      </c>
      <c r="B42" s="22" t="s">
        <v>537</v>
      </c>
      <c r="C42" s="27" t="s">
        <v>434</v>
      </c>
      <c r="D42" s="21" t="s">
        <v>25</v>
      </c>
      <c r="E42" s="49">
        <v>20</v>
      </c>
      <c r="F42" s="23" t="s">
        <v>26</v>
      </c>
      <c r="G42" s="27"/>
      <c r="H42" s="3" t="s">
        <v>5</v>
      </c>
      <c r="I42" s="27"/>
    </row>
    <row r="43" spans="1:9" s="14" customFormat="1" ht="35.1" customHeight="1" x14ac:dyDescent="0.25">
      <c r="A43" s="27" t="s">
        <v>400</v>
      </c>
      <c r="B43" s="22" t="s">
        <v>538</v>
      </c>
      <c r="C43" s="27" t="s">
        <v>435</v>
      </c>
      <c r="D43" s="21" t="s">
        <v>25</v>
      </c>
      <c r="E43" s="49">
        <v>20</v>
      </c>
      <c r="F43" s="30" t="s">
        <v>26</v>
      </c>
      <c r="G43" s="27"/>
      <c r="H43" s="3" t="s">
        <v>5</v>
      </c>
      <c r="I43" s="27"/>
    </row>
    <row r="44" spans="1:9" s="14" customFormat="1" ht="35.1" customHeight="1" x14ac:dyDescent="0.25">
      <c r="A44" s="27" t="s">
        <v>400</v>
      </c>
      <c r="B44" s="22" t="s">
        <v>539</v>
      </c>
      <c r="C44" s="27" t="s">
        <v>436</v>
      </c>
      <c r="D44" s="21" t="s">
        <v>25</v>
      </c>
      <c r="E44" s="49">
        <v>20</v>
      </c>
      <c r="F44" s="23" t="s">
        <v>26</v>
      </c>
      <c r="G44" s="27"/>
      <c r="H44" s="3" t="s">
        <v>5</v>
      </c>
      <c r="I44" s="27"/>
    </row>
    <row r="45" spans="1:9" s="14" customFormat="1" ht="35.1" customHeight="1" x14ac:dyDescent="0.25">
      <c r="A45" s="27" t="s">
        <v>400</v>
      </c>
      <c r="B45" s="22" t="s">
        <v>540</v>
      </c>
      <c r="C45" s="27" t="s">
        <v>437</v>
      </c>
      <c r="D45" s="21" t="s">
        <v>25</v>
      </c>
      <c r="E45" s="49">
        <v>20</v>
      </c>
      <c r="F45" s="30" t="s">
        <v>26</v>
      </c>
      <c r="G45" s="27"/>
      <c r="H45" s="3" t="s">
        <v>5</v>
      </c>
      <c r="I45" s="27"/>
    </row>
    <row r="46" spans="1:9" s="14" customFormat="1" ht="35.1" customHeight="1" x14ac:dyDescent="0.25">
      <c r="A46" s="27" t="s">
        <v>400</v>
      </c>
      <c r="B46" s="22" t="s">
        <v>541</v>
      </c>
      <c r="C46" s="27" t="s">
        <v>438</v>
      </c>
      <c r="D46" s="21" t="s">
        <v>25</v>
      </c>
      <c r="E46" s="49">
        <v>15</v>
      </c>
      <c r="F46" s="23" t="s">
        <v>26</v>
      </c>
      <c r="G46" s="27"/>
      <c r="H46" s="3" t="s">
        <v>5</v>
      </c>
      <c r="I46" s="27"/>
    </row>
    <row r="47" spans="1:9" s="14" customFormat="1" ht="35.1" customHeight="1" x14ac:dyDescent="0.25">
      <c r="A47" s="27" t="s">
        <v>400</v>
      </c>
      <c r="B47" s="22" t="s">
        <v>542</v>
      </c>
      <c r="C47" s="27" t="s">
        <v>439</v>
      </c>
      <c r="D47" s="21" t="s">
        <v>25</v>
      </c>
      <c r="E47" s="49">
        <v>15</v>
      </c>
      <c r="F47" s="30" t="s">
        <v>26</v>
      </c>
      <c r="G47" s="27"/>
      <c r="H47" s="3" t="s">
        <v>5</v>
      </c>
      <c r="I47" s="27"/>
    </row>
    <row r="48" spans="1:9" s="14" customFormat="1" ht="35.1" customHeight="1" x14ac:dyDescent="0.25">
      <c r="A48" s="27" t="s">
        <v>400</v>
      </c>
      <c r="B48" s="22" t="s">
        <v>543</v>
      </c>
      <c r="C48" s="27" t="s">
        <v>440</v>
      </c>
      <c r="D48" s="21" t="s">
        <v>25</v>
      </c>
      <c r="E48" s="49">
        <v>15</v>
      </c>
      <c r="F48" s="23" t="s">
        <v>26</v>
      </c>
      <c r="G48" s="27"/>
      <c r="H48" s="3" t="s">
        <v>5</v>
      </c>
      <c r="I48" s="27"/>
    </row>
    <row r="49" spans="1:9" s="14" customFormat="1" ht="35.1" customHeight="1" x14ac:dyDescent="0.25">
      <c r="A49" s="27" t="s">
        <v>400</v>
      </c>
      <c r="B49" s="22" t="s">
        <v>544</v>
      </c>
      <c r="C49" s="27" t="s">
        <v>441</v>
      </c>
      <c r="D49" s="21" t="s">
        <v>25</v>
      </c>
      <c r="E49" s="49">
        <v>15</v>
      </c>
      <c r="F49" s="30" t="s">
        <v>26</v>
      </c>
      <c r="G49" s="27"/>
      <c r="H49" s="3" t="s">
        <v>5</v>
      </c>
      <c r="I49" s="27"/>
    </row>
    <row r="50" spans="1:9" s="14" customFormat="1" ht="35.1" customHeight="1" x14ac:dyDescent="0.25">
      <c r="A50" s="27" t="s">
        <v>400</v>
      </c>
      <c r="B50" s="22" t="s">
        <v>545</v>
      </c>
      <c r="C50" s="27" t="s">
        <v>442</v>
      </c>
      <c r="D50" s="21" t="s">
        <v>25</v>
      </c>
      <c r="E50" s="49">
        <v>13</v>
      </c>
      <c r="F50" s="23" t="s">
        <v>26</v>
      </c>
      <c r="G50" s="27"/>
      <c r="H50" s="3" t="s">
        <v>5</v>
      </c>
      <c r="I50" s="27"/>
    </row>
    <row r="51" spans="1:9" s="14" customFormat="1" ht="35.1" customHeight="1" x14ac:dyDescent="0.25">
      <c r="A51" s="27" t="s">
        <v>400</v>
      </c>
      <c r="B51" s="22" t="s">
        <v>546</v>
      </c>
      <c r="C51" s="27" t="s">
        <v>443</v>
      </c>
      <c r="D51" s="21" t="s">
        <v>25</v>
      </c>
      <c r="E51" s="49">
        <v>15</v>
      </c>
      <c r="F51" s="30" t="s">
        <v>26</v>
      </c>
      <c r="G51" s="27"/>
      <c r="H51" s="3" t="s">
        <v>5</v>
      </c>
      <c r="I51" s="27"/>
    </row>
    <row r="52" spans="1:9" s="14" customFormat="1" ht="35.1" customHeight="1" x14ac:dyDescent="0.25">
      <c r="A52" s="27" t="s">
        <v>400</v>
      </c>
      <c r="B52" s="22" t="s">
        <v>547</v>
      </c>
      <c r="C52" s="27" t="s">
        <v>444</v>
      </c>
      <c r="D52" s="21" t="s">
        <v>25</v>
      </c>
      <c r="E52" s="49">
        <v>15</v>
      </c>
      <c r="F52" s="23" t="s">
        <v>26</v>
      </c>
      <c r="G52" s="27"/>
      <c r="H52" s="3" t="s">
        <v>5</v>
      </c>
      <c r="I52" s="27"/>
    </row>
    <row r="53" spans="1:9" s="14" customFormat="1" ht="35.1" customHeight="1" x14ac:dyDescent="0.25">
      <c r="A53" s="27" t="s">
        <v>400</v>
      </c>
      <c r="B53" s="22" t="s">
        <v>548</v>
      </c>
      <c r="C53" s="27" t="s">
        <v>445</v>
      </c>
      <c r="D53" s="21" t="s">
        <v>25</v>
      </c>
      <c r="E53" s="49">
        <v>15</v>
      </c>
      <c r="F53" s="30" t="s">
        <v>26</v>
      </c>
      <c r="G53" s="27"/>
      <c r="H53" s="3" t="s">
        <v>5</v>
      </c>
      <c r="I53" s="27"/>
    </row>
    <row r="54" spans="1:9" s="14" customFormat="1" ht="35.1" customHeight="1" x14ac:dyDescent="0.25">
      <c r="A54" s="27" t="s">
        <v>400</v>
      </c>
      <c r="B54" s="22" t="s">
        <v>549</v>
      </c>
      <c r="C54" s="27" t="s">
        <v>446</v>
      </c>
      <c r="D54" s="21" t="s">
        <v>25</v>
      </c>
      <c r="E54" s="49">
        <v>15</v>
      </c>
      <c r="F54" s="23" t="s">
        <v>26</v>
      </c>
      <c r="G54" s="27"/>
      <c r="H54" s="3" t="s">
        <v>5</v>
      </c>
      <c r="I54" s="27"/>
    </row>
    <row r="55" spans="1:9" s="14" customFormat="1" ht="35.1" customHeight="1" x14ac:dyDescent="0.25">
      <c r="A55" s="27" t="s">
        <v>400</v>
      </c>
      <c r="B55" s="22" t="s">
        <v>550</v>
      </c>
      <c r="C55" s="27" t="s">
        <v>447</v>
      </c>
      <c r="D55" s="21" t="s">
        <v>25</v>
      </c>
      <c r="E55" s="49">
        <v>15</v>
      </c>
      <c r="F55" s="30" t="s">
        <v>26</v>
      </c>
      <c r="G55" s="27"/>
      <c r="H55" s="3" t="s">
        <v>5</v>
      </c>
      <c r="I55" s="27"/>
    </row>
    <row r="56" spans="1:9" s="14" customFormat="1" ht="35.1" customHeight="1" x14ac:dyDescent="0.25">
      <c r="A56" s="27" t="s">
        <v>400</v>
      </c>
      <c r="B56" s="22" t="s">
        <v>551</v>
      </c>
      <c r="C56" s="27" t="s">
        <v>448</v>
      </c>
      <c r="D56" s="21" t="s">
        <v>25</v>
      </c>
      <c r="E56" s="49">
        <v>15</v>
      </c>
      <c r="F56" s="23" t="s">
        <v>26</v>
      </c>
      <c r="G56" s="27"/>
      <c r="H56" s="3" t="s">
        <v>5</v>
      </c>
      <c r="I56" s="27"/>
    </row>
    <row r="57" spans="1:9" s="14" customFormat="1" ht="35.1" customHeight="1" x14ac:dyDescent="0.25">
      <c r="A57" s="27" t="s">
        <v>400</v>
      </c>
      <c r="B57" s="22" t="s">
        <v>552</v>
      </c>
      <c r="C57" s="27" t="s">
        <v>449</v>
      </c>
      <c r="D57" s="21" t="s">
        <v>25</v>
      </c>
      <c r="E57" s="49">
        <v>15</v>
      </c>
      <c r="F57" s="30" t="s">
        <v>26</v>
      </c>
      <c r="G57" s="27"/>
      <c r="H57" s="3" t="s">
        <v>5</v>
      </c>
      <c r="I57" s="27"/>
    </row>
    <row r="58" spans="1:9" s="14" customFormat="1" ht="35.1" customHeight="1" x14ac:dyDescent="0.25">
      <c r="A58" s="27" t="s">
        <v>400</v>
      </c>
      <c r="B58" s="22" t="s">
        <v>553</v>
      </c>
      <c r="C58" s="27" t="s">
        <v>450</v>
      </c>
      <c r="D58" s="21" t="s">
        <v>25</v>
      </c>
      <c r="E58" s="49">
        <v>15</v>
      </c>
      <c r="F58" s="23" t="s">
        <v>26</v>
      </c>
      <c r="G58" s="27"/>
      <c r="H58" s="3" t="s">
        <v>5</v>
      </c>
      <c r="I58" s="27"/>
    </row>
    <row r="59" spans="1:9" s="14" customFormat="1" ht="35.1" customHeight="1" x14ac:dyDescent="0.25">
      <c r="A59" s="27" t="s">
        <v>400</v>
      </c>
      <c r="B59" s="22" t="s">
        <v>554</v>
      </c>
      <c r="C59" s="27" t="s">
        <v>451</v>
      </c>
      <c r="D59" s="21" t="s">
        <v>25</v>
      </c>
      <c r="E59" s="49">
        <v>13</v>
      </c>
      <c r="F59" s="30" t="s">
        <v>26</v>
      </c>
      <c r="G59" s="27"/>
      <c r="H59" s="3" t="s">
        <v>5</v>
      </c>
      <c r="I59" s="27"/>
    </row>
    <row r="60" spans="1:9" s="14" customFormat="1" ht="35.1" customHeight="1" x14ac:dyDescent="0.25">
      <c r="A60" s="27" t="s">
        <v>400</v>
      </c>
      <c r="B60" s="22" t="s">
        <v>555</v>
      </c>
      <c r="C60" s="27" t="s">
        <v>452</v>
      </c>
      <c r="D60" s="21" t="s">
        <v>25</v>
      </c>
      <c r="E60" s="49">
        <v>13</v>
      </c>
      <c r="F60" s="23" t="s">
        <v>26</v>
      </c>
      <c r="G60" s="27"/>
      <c r="H60" s="3" t="s">
        <v>5</v>
      </c>
      <c r="I60" s="27"/>
    </row>
    <row r="61" spans="1:9" s="14" customFormat="1" ht="35.1" customHeight="1" x14ac:dyDescent="0.25">
      <c r="A61" s="27" t="s">
        <v>400</v>
      </c>
      <c r="B61" s="22" t="s">
        <v>556</v>
      </c>
      <c r="C61" s="27" t="s">
        <v>453</v>
      </c>
      <c r="D61" s="21" t="s">
        <v>25</v>
      </c>
      <c r="E61" s="49">
        <v>13</v>
      </c>
      <c r="F61" s="30" t="s">
        <v>26</v>
      </c>
      <c r="G61" s="27"/>
      <c r="H61" s="3" t="s">
        <v>5</v>
      </c>
      <c r="I61" s="27"/>
    </row>
    <row r="62" spans="1:9" s="14" customFormat="1" ht="35.1" customHeight="1" x14ac:dyDescent="0.25">
      <c r="A62" s="27" t="s">
        <v>400</v>
      </c>
      <c r="B62" s="22" t="s">
        <v>557</v>
      </c>
      <c r="C62" s="27" t="s">
        <v>454</v>
      </c>
      <c r="D62" s="21" t="s">
        <v>25</v>
      </c>
      <c r="E62" s="49">
        <v>13</v>
      </c>
      <c r="F62" s="23" t="s">
        <v>26</v>
      </c>
      <c r="G62" s="27"/>
      <c r="H62" s="3" t="s">
        <v>5</v>
      </c>
      <c r="I62" s="27"/>
    </row>
    <row r="63" spans="1:9" s="14" customFormat="1" ht="35.1" customHeight="1" x14ac:dyDescent="0.25">
      <c r="A63" s="27" t="s">
        <v>400</v>
      </c>
      <c r="B63" s="22" t="s">
        <v>558</v>
      </c>
      <c r="C63" s="27" t="s">
        <v>455</v>
      </c>
      <c r="D63" s="21" t="s">
        <v>25</v>
      </c>
      <c r="E63" s="49">
        <v>13</v>
      </c>
      <c r="F63" s="30" t="s">
        <v>26</v>
      </c>
      <c r="G63" s="27"/>
      <c r="H63" s="3" t="s">
        <v>5</v>
      </c>
      <c r="I63" s="27"/>
    </row>
    <row r="64" spans="1:9" s="14" customFormat="1" ht="51.95" customHeight="1" x14ac:dyDescent="0.25">
      <c r="A64" s="27" t="s">
        <v>400</v>
      </c>
      <c r="B64" s="20" t="s">
        <v>559</v>
      </c>
      <c r="C64" s="27" t="s">
        <v>456</v>
      </c>
      <c r="D64" s="21" t="s">
        <v>25</v>
      </c>
      <c r="E64" s="50">
        <v>150</v>
      </c>
      <c r="F64" s="23" t="s">
        <v>26</v>
      </c>
      <c r="G64" s="27"/>
      <c r="H64" s="3" t="s">
        <v>5</v>
      </c>
      <c r="I64" s="27"/>
    </row>
    <row r="65" spans="1:9" s="14" customFormat="1" ht="51.95" customHeight="1" x14ac:dyDescent="0.25">
      <c r="A65" s="27" t="s">
        <v>400</v>
      </c>
      <c r="B65" s="20" t="s">
        <v>560</v>
      </c>
      <c r="C65" s="27" t="s">
        <v>457</v>
      </c>
      <c r="D65" s="21" t="s">
        <v>25</v>
      </c>
      <c r="E65" s="50">
        <v>150</v>
      </c>
      <c r="F65" s="30" t="s">
        <v>26</v>
      </c>
      <c r="G65" s="27"/>
      <c r="H65" s="3" t="s">
        <v>5</v>
      </c>
      <c r="I65" s="27"/>
    </row>
    <row r="66" spans="1:9" s="14" customFormat="1" ht="51.95" customHeight="1" x14ac:dyDescent="0.25">
      <c r="A66" s="27" t="s">
        <v>400</v>
      </c>
      <c r="B66" s="20" t="s">
        <v>561</v>
      </c>
      <c r="C66" s="27" t="s">
        <v>23</v>
      </c>
      <c r="D66" s="21" t="s">
        <v>25</v>
      </c>
      <c r="E66" s="50">
        <v>150</v>
      </c>
      <c r="F66" s="23" t="s">
        <v>26</v>
      </c>
      <c r="G66" s="27"/>
      <c r="H66" s="3" t="s">
        <v>5</v>
      </c>
      <c r="I66" s="27"/>
    </row>
    <row r="67" spans="1:9" s="14" customFormat="1" ht="51.95" customHeight="1" x14ac:dyDescent="0.25">
      <c r="A67" s="27" t="s">
        <v>400</v>
      </c>
      <c r="B67" s="20" t="s">
        <v>562</v>
      </c>
      <c r="C67" s="27" t="s">
        <v>29</v>
      </c>
      <c r="D67" s="21" t="s">
        <v>25</v>
      </c>
      <c r="E67" s="50">
        <v>138</v>
      </c>
      <c r="F67" s="30" t="s">
        <v>26</v>
      </c>
      <c r="G67" s="27"/>
      <c r="H67" s="3" t="s">
        <v>5</v>
      </c>
      <c r="I67" s="27"/>
    </row>
    <row r="68" spans="1:9" s="14" customFormat="1" ht="51.95" customHeight="1" x14ac:dyDescent="0.25">
      <c r="A68" s="27" t="s">
        <v>400</v>
      </c>
      <c r="B68" s="20" t="s">
        <v>563</v>
      </c>
      <c r="C68" s="27" t="s">
        <v>30</v>
      </c>
      <c r="D68" s="21" t="s">
        <v>25</v>
      </c>
      <c r="E68" s="50">
        <v>130</v>
      </c>
      <c r="F68" s="23" t="s">
        <v>26</v>
      </c>
      <c r="G68" s="27"/>
      <c r="H68" s="3" t="s">
        <v>5</v>
      </c>
      <c r="I68" s="27"/>
    </row>
    <row r="69" spans="1:9" s="14" customFormat="1" ht="51.95" customHeight="1" x14ac:dyDescent="0.25">
      <c r="A69" s="27" t="s">
        <v>400</v>
      </c>
      <c r="B69" s="20" t="s">
        <v>564</v>
      </c>
      <c r="C69" s="27" t="s">
        <v>458</v>
      </c>
      <c r="D69" s="21" t="s">
        <v>25</v>
      </c>
      <c r="E69" s="50">
        <v>130</v>
      </c>
      <c r="F69" s="30" t="s">
        <v>26</v>
      </c>
      <c r="G69" s="27"/>
      <c r="H69" s="3" t="s">
        <v>5</v>
      </c>
      <c r="I69" s="27"/>
    </row>
    <row r="70" spans="1:9" s="14" customFormat="1" ht="51.95" customHeight="1" x14ac:dyDescent="0.25">
      <c r="A70" s="27" t="s">
        <v>400</v>
      </c>
      <c r="B70" s="20" t="s">
        <v>565</v>
      </c>
      <c r="C70" s="27" t="s">
        <v>459</v>
      </c>
      <c r="D70" s="21" t="s">
        <v>25</v>
      </c>
      <c r="E70" s="50">
        <v>108</v>
      </c>
      <c r="F70" s="23" t="s">
        <v>26</v>
      </c>
      <c r="G70" s="27"/>
      <c r="H70" s="3" t="s">
        <v>5</v>
      </c>
      <c r="I70" s="27"/>
    </row>
    <row r="71" spans="1:9" s="14" customFormat="1" ht="51.95" customHeight="1" x14ac:dyDescent="0.25">
      <c r="A71" s="27" t="s">
        <v>400</v>
      </c>
      <c r="B71" s="20" t="s">
        <v>566</v>
      </c>
      <c r="C71" s="27" t="s">
        <v>460</v>
      </c>
      <c r="D71" s="21" t="s">
        <v>25</v>
      </c>
      <c r="E71" s="50">
        <v>100</v>
      </c>
      <c r="F71" s="30" t="s">
        <v>26</v>
      </c>
      <c r="G71" s="27"/>
      <c r="H71" s="3" t="s">
        <v>5</v>
      </c>
      <c r="I71" s="27"/>
    </row>
    <row r="72" spans="1:9" s="14" customFormat="1" ht="51.95" customHeight="1" x14ac:dyDescent="0.25">
      <c r="A72" s="27" t="s">
        <v>400</v>
      </c>
      <c r="B72" s="20" t="s">
        <v>567</v>
      </c>
      <c r="C72" s="27" t="s">
        <v>461</v>
      </c>
      <c r="D72" s="21" t="s">
        <v>25</v>
      </c>
      <c r="E72" s="50">
        <v>100</v>
      </c>
      <c r="F72" s="23" t="s">
        <v>26</v>
      </c>
      <c r="G72" s="27"/>
      <c r="H72" s="3" t="s">
        <v>5</v>
      </c>
      <c r="I72" s="27"/>
    </row>
    <row r="73" spans="1:9" s="14" customFormat="1" ht="51.95" customHeight="1" x14ac:dyDescent="0.25">
      <c r="A73" s="27" t="s">
        <v>400</v>
      </c>
      <c r="B73" s="20" t="s">
        <v>568</v>
      </c>
      <c r="C73" s="27" t="s">
        <v>31</v>
      </c>
      <c r="D73" s="21" t="s">
        <v>25</v>
      </c>
      <c r="E73" s="50">
        <v>93</v>
      </c>
      <c r="F73" s="30" t="s">
        <v>26</v>
      </c>
      <c r="G73" s="27"/>
      <c r="H73" s="3" t="s">
        <v>5</v>
      </c>
      <c r="I73" s="27"/>
    </row>
    <row r="74" spans="1:9" s="14" customFormat="1" ht="51.95" customHeight="1" x14ac:dyDescent="0.25">
      <c r="A74" s="27" t="s">
        <v>400</v>
      </c>
      <c r="B74" s="20" t="s">
        <v>569</v>
      </c>
      <c r="C74" s="27" t="s">
        <v>32</v>
      </c>
      <c r="D74" s="21" t="s">
        <v>25</v>
      </c>
      <c r="E74" s="50">
        <v>100</v>
      </c>
      <c r="F74" s="23" t="s">
        <v>26</v>
      </c>
      <c r="G74" s="27"/>
      <c r="H74" s="3" t="s">
        <v>5</v>
      </c>
      <c r="I74" s="27"/>
    </row>
    <row r="75" spans="1:9" s="14" customFormat="1" ht="51.95" customHeight="1" x14ac:dyDescent="0.25">
      <c r="A75" s="27" t="s">
        <v>400</v>
      </c>
      <c r="B75" s="20" t="s">
        <v>570</v>
      </c>
      <c r="C75" s="27" t="s">
        <v>33</v>
      </c>
      <c r="D75" s="21" t="s">
        <v>25</v>
      </c>
      <c r="E75" s="50">
        <v>100</v>
      </c>
      <c r="F75" s="30" t="s">
        <v>26</v>
      </c>
      <c r="G75" s="27"/>
      <c r="H75" s="3" t="s">
        <v>5</v>
      </c>
      <c r="I75" s="27"/>
    </row>
    <row r="76" spans="1:9" s="14" customFormat="1" ht="51.95" customHeight="1" x14ac:dyDescent="0.25">
      <c r="A76" s="27" t="s">
        <v>400</v>
      </c>
      <c r="B76" s="20" t="s">
        <v>571</v>
      </c>
      <c r="C76" s="27" t="s">
        <v>34</v>
      </c>
      <c r="D76" s="21" t="s">
        <v>25</v>
      </c>
      <c r="E76" s="50">
        <v>100</v>
      </c>
      <c r="F76" s="23" t="s">
        <v>26</v>
      </c>
      <c r="G76" s="27"/>
      <c r="H76" s="3" t="s">
        <v>5</v>
      </c>
      <c r="I76" s="27"/>
    </row>
    <row r="77" spans="1:9" s="14" customFormat="1" ht="51.95" customHeight="1" x14ac:dyDescent="0.25">
      <c r="A77" s="27" t="s">
        <v>400</v>
      </c>
      <c r="B77" s="20" t="s">
        <v>572</v>
      </c>
      <c r="C77" s="27" t="s">
        <v>35</v>
      </c>
      <c r="D77" s="21" t="s">
        <v>25</v>
      </c>
      <c r="E77" s="50">
        <v>100</v>
      </c>
      <c r="F77" s="30" t="s">
        <v>26</v>
      </c>
      <c r="G77" s="27"/>
      <c r="H77" s="3" t="s">
        <v>5</v>
      </c>
      <c r="I77" s="27"/>
    </row>
    <row r="78" spans="1:9" s="14" customFormat="1" ht="51.95" customHeight="1" x14ac:dyDescent="0.25">
      <c r="A78" s="27" t="s">
        <v>400</v>
      </c>
      <c r="B78" s="20" t="s">
        <v>573</v>
      </c>
      <c r="C78" s="27" t="s">
        <v>462</v>
      </c>
      <c r="D78" s="21" t="s">
        <v>25</v>
      </c>
      <c r="E78" s="50">
        <v>100</v>
      </c>
      <c r="F78" s="23" t="s">
        <v>26</v>
      </c>
      <c r="G78" s="27"/>
      <c r="H78" s="3" t="s">
        <v>5</v>
      </c>
      <c r="I78" s="27"/>
    </row>
    <row r="79" spans="1:9" s="14" customFormat="1" ht="51.95" customHeight="1" x14ac:dyDescent="0.25">
      <c r="A79" s="27" t="s">
        <v>400</v>
      </c>
      <c r="B79" s="20" t="s">
        <v>574</v>
      </c>
      <c r="C79" s="27" t="s">
        <v>36</v>
      </c>
      <c r="D79" s="21" t="s">
        <v>25</v>
      </c>
      <c r="E79" s="50">
        <v>100</v>
      </c>
      <c r="F79" s="30" t="s">
        <v>26</v>
      </c>
      <c r="G79" s="27"/>
      <c r="H79" s="3" t="s">
        <v>5</v>
      </c>
      <c r="I79" s="27"/>
    </row>
    <row r="80" spans="1:9" s="14" customFormat="1" ht="51.95" customHeight="1" x14ac:dyDescent="0.25">
      <c r="A80" s="27" t="s">
        <v>400</v>
      </c>
      <c r="B80" s="20" t="s">
        <v>575</v>
      </c>
      <c r="C80" s="27" t="s">
        <v>37</v>
      </c>
      <c r="D80" s="21" t="s">
        <v>25</v>
      </c>
      <c r="E80" s="50">
        <v>100</v>
      </c>
      <c r="F80" s="23" t="s">
        <v>26</v>
      </c>
      <c r="G80" s="27"/>
      <c r="H80" s="3" t="s">
        <v>5</v>
      </c>
      <c r="I80" s="27"/>
    </row>
    <row r="81" spans="1:9" s="14" customFormat="1" ht="51.95" customHeight="1" x14ac:dyDescent="0.25">
      <c r="A81" s="27" t="s">
        <v>400</v>
      </c>
      <c r="B81" s="20" t="s">
        <v>576</v>
      </c>
      <c r="C81" s="27" t="s">
        <v>38</v>
      </c>
      <c r="D81" s="21" t="s">
        <v>25</v>
      </c>
      <c r="E81" s="50">
        <v>100</v>
      </c>
      <c r="F81" s="30" t="s">
        <v>26</v>
      </c>
      <c r="G81" s="27"/>
      <c r="H81" s="3" t="s">
        <v>5</v>
      </c>
      <c r="I81" s="27"/>
    </row>
    <row r="82" spans="1:9" s="14" customFormat="1" ht="51.95" customHeight="1" x14ac:dyDescent="0.25">
      <c r="A82" s="27" t="s">
        <v>400</v>
      </c>
      <c r="B82" s="20" t="s">
        <v>577</v>
      </c>
      <c r="C82" s="27" t="s">
        <v>39</v>
      </c>
      <c r="D82" s="21" t="s">
        <v>25</v>
      </c>
      <c r="E82" s="50">
        <v>100</v>
      </c>
      <c r="F82" s="23" t="s">
        <v>26</v>
      </c>
      <c r="G82" s="27"/>
      <c r="H82" s="3" t="s">
        <v>5</v>
      </c>
      <c r="I82" s="27"/>
    </row>
    <row r="83" spans="1:9" s="14" customFormat="1" ht="51.95" customHeight="1" x14ac:dyDescent="0.25">
      <c r="A83" s="27" t="s">
        <v>400</v>
      </c>
      <c r="B83" s="20" t="s">
        <v>578</v>
      </c>
      <c r="C83" s="27" t="s">
        <v>40</v>
      </c>
      <c r="D83" s="21" t="s">
        <v>25</v>
      </c>
      <c r="E83" s="50">
        <v>100</v>
      </c>
      <c r="F83" s="30" t="s">
        <v>26</v>
      </c>
      <c r="G83" s="27"/>
      <c r="H83" s="3" t="s">
        <v>5</v>
      </c>
      <c r="I83" s="27"/>
    </row>
    <row r="84" spans="1:9" s="14" customFormat="1" ht="51.95" customHeight="1" x14ac:dyDescent="0.25">
      <c r="A84" s="27" t="s">
        <v>400</v>
      </c>
      <c r="B84" s="20" t="s">
        <v>580</v>
      </c>
      <c r="C84" s="27" t="s">
        <v>41</v>
      </c>
      <c r="D84" s="21" t="s">
        <v>25</v>
      </c>
      <c r="E84" s="50">
        <v>100</v>
      </c>
      <c r="F84" s="23" t="s">
        <v>26</v>
      </c>
      <c r="G84" s="27"/>
      <c r="H84" s="3" t="s">
        <v>5</v>
      </c>
      <c r="I84" s="27"/>
    </row>
    <row r="85" spans="1:9" s="14" customFormat="1" ht="51.95" customHeight="1" x14ac:dyDescent="0.25">
      <c r="A85" s="27" t="s">
        <v>400</v>
      </c>
      <c r="B85" s="20" t="s">
        <v>579</v>
      </c>
      <c r="C85" s="27" t="s">
        <v>42</v>
      </c>
      <c r="D85" s="21" t="s">
        <v>25</v>
      </c>
      <c r="E85" s="50">
        <v>80</v>
      </c>
      <c r="F85" s="30" t="s">
        <v>26</v>
      </c>
      <c r="G85" s="27"/>
      <c r="H85" s="3" t="s">
        <v>5</v>
      </c>
      <c r="I85" s="27"/>
    </row>
    <row r="86" spans="1:9" s="14" customFormat="1" ht="51.95" customHeight="1" x14ac:dyDescent="0.25">
      <c r="A86" s="27" t="s">
        <v>400</v>
      </c>
      <c r="B86" s="20" t="s">
        <v>581</v>
      </c>
      <c r="C86" s="27" t="s">
        <v>43</v>
      </c>
      <c r="D86" s="21" t="s">
        <v>25</v>
      </c>
      <c r="E86" s="50">
        <v>78</v>
      </c>
      <c r="F86" s="23" t="s">
        <v>26</v>
      </c>
      <c r="G86" s="27"/>
      <c r="H86" s="3" t="s">
        <v>5</v>
      </c>
      <c r="I86" s="27"/>
    </row>
    <row r="87" spans="1:9" s="14" customFormat="1" ht="51.95" customHeight="1" x14ac:dyDescent="0.25">
      <c r="A87" s="27" t="s">
        <v>400</v>
      </c>
      <c r="B87" s="20" t="s">
        <v>582</v>
      </c>
      <c r="C87" s="27" t="s">
        <v>463</v>
      </c>
      <c r="D87" s="21" t="s">
        <v>25</v>
      </c>
      <c r="E87" s="50">
        <v>70</v>
      </c>
      <c r="F87" s="30" t="s">
        <v>26</v>
      </c>
      <c r="G87" s="27"/>
      <c r="H87" s="3" t="s">
        <v>5</v>
      </c>
      <c r="I87" s="27"/>
    </row>
    <row r="88" spans="1:9" s="14" customFormat="1" ht="51.95" customHeight="1" x14ac:dyDescent="0.25">
      <c r="A88" s="27" t="s">
        <v>400</v>
      </c>
      <c r="B88" s="20" t="s">
        <v>583</v>
      </c>
      <c r="C88" s="27" t="s">
        <v>44</v>
      </c>
      <c r="D88" s="21" t="s">
        <v>25</v>
      </c>
      <c r="E88" s="50">
        <v>70</v>
      </c>
      <c r="F88" s="23" t="s">
        <v>26</v>
      </c>
      <c r="G88" s="27"/>
      <c r="H88" s="3" t="s">
        <v>5</v>
      </c>
      <c r="I88" s="27"/>
    </row>
    <row r="89" spans="1:9" s="14" customFormat="1" ht="51.95" customHeight="1" x14ac:dyDescent="0.25">
      <c r="A89" s="27" t="s">
        <v>400</v>
      </c>
      <c r="B89" s="20" t="s">
        <v>584</v>
      </c>
      <c r="C89" s="27" t="s">
        <v>45</v>
      </c>
      <c r="D89" s="21" t="s">
        <v>25</v>
      </c>
      <c r="E89" s="50">
        <v>70</v>
      </c>
      <c r="F89" s="30" t="s">
        <v>26</v>
      </c>
      <c r="G89" s="27"/>
      <c r="H89" s="3" t="s">
        <v>5</v>
      </c>
      <c r="I89" s="27"/>
    </row>
    <row r="90" spans="1:9" s="14" customFormat="1" ht="51.95" customHeight="1" x14ac:dyDescent="0.25">
      <c r="A90" s="27" t="s">
        <v>400</v>
      </c>
      <c r="B90" s="20" t="s">
        <v>585</v>
      </c>
      <c r="C90" s="27" t="s">
        <v>46</v>
      </c>
      <c r="D90" s="21" t="s">
        <v>25</v>
      </c>
      <c r="E90" s="50">
        <v>70</v>
      </c>
      <c r="F90" s="23" t="s">
        <v>26</v>
      </c>
      <c r="G90" s="27"/>
      <c r="H90" s="3" t="s">
        <v>5</v>
      </c>
      <c r="I90" s="27"/>
    </row>
    <row r="91" spans="1:9" s="14" customFormat="1" ht="51.95" customHeight="1" x14ac:dyDescent="0.25">
      <c r="A91" s="27" t="s">
        <v>400</v>
      </c>
      <c r="B91" s="20" t="s">
        <v>586</v>
      </c>
      <c r="C91" s="27" t="s">
        <v>47</v>
      </c>
      <c r="D91" s="21" t="s">
        <v>25</v>
      </c>
      <c r="E91" s="50">
        <v>70</v>
      </c>
      <c r="F91" s="30" t="s">
        <v>26</v>
      </c>
      <c r="G91" s="27"/>
      <c r="H91" s="3" t="s">
        <v>5</v>
      </c>
      <c r="I91" s="27"/>
    </row>
    <row r="92" spans="1:9" s="14" customFormat="1" ht="51.95" customHeight="1" x14ac:dyDescent="0.25">
      <c r="A92" s="27" t="s">
        <v>400</v>
      </c>
      <c r="B92" s="20" t="s">
        <v>587</v>
      </c>
      <c r="C92" s="27" t="s">
        <v>48</v>
      </c>
      <c r="D92" s="21" t="s">
        <v>25</v>
      </c>
      <c r="E92" s="50">
        <v>70</v>
      </c>
      <c r="F92" s="23" t="s">
        <v>26</v>
      </c>
      <c r="G92" s="27"/>
      <c r="H92" s="3" t="s">
        <v>5</v>
      </c>
      <c r="I92" s="27"/>
    </row>
    <row r="93" spans="1:9" s="14" customFormat="1" ht="51.95" customHeight="1" x14ac:dyDescent="0.25">
      <c r="A93" s="27" t="s">
        <v>400</v>
      </c>
      <c r="B93" s="20" t="s">
        <v>588</v>
      </c>
      <c r="C93" s="27" t="s">
        <v>49</v>
      </c>
      <c r="D93" s="21" t="s">
        <v>25</v>
      </c>
      <c r="E93" s="50">
        <v>70</v>
      </c>
      <c r="F93" s="30" t="s">
        <v>26</v>
      </c>
      <c r="G93" s="27"/>
      <c r="H93" s="3" t="s">
        <v>5</v>
      </c>
      <c r="I93" s="27"/>
    </row>
    <row r="94" spans="1:9" s="14" customFormat="1" ht="51.95" customHeight="1" x14ac:dyDescent="0.25">
      <c r="A94" s="27" t="s">
        <v>400</v>
      </c>
      <c r="B94" s="20" t="s">
        <v>589</v>
      </c>
      <c r="C94" s="27" t="s">
        <v>464</v>
      </c>
      <c r="D94" s="21" t="s">
        <v>25</v>
      </c>
      <c r="E94" s="50">
        <v>70</v>
      </c>
      <c r="F94" s="23" t="s">
        <v>26</v>
      </c>
      <c r="G94" s="27"/>
      <c r="H94" s="3" t="s">
        <v>5</v>
      </c>
      <c r="I94" s="27"/>
    </row>
    <row r="95" spans="1:9" s="14" customFormat="1" ht="51.95" customHeight="1" x14ac:dyDescent="0.25">
      <c r="A95" s="27" t="s">
        <v>400</v>
      </c>
      <c r="B95" s="20" t="s">
        <v>590</v>
      </c>
      <c r="C95" s="27" t="s">
        <v>50</v>
      </c>
      <c r="D95" s="21" t="s">
        <v>25</v>
      </c>
      <c r="E95" s="50">
        <v>70</v>
      </c>
      <c r="F95" s="30" t="s">
        <v>26</v>
      </c>
      <c r="G95" s="27"/>
      <c r="H95" s="3" t="s">
        <v>5</v>
      </c>
      <c r="I95" s="27"/>
    </row>
    <row r="96" spans="1:9" s="14" customFormat="1" ht="51.95" customHeight="1" x14ac:dyDescent="0.25">
      <c r="A96" s="27" t="s">
        <v>400</v>
      </c>
      <c r="B96" s="20" t="s">
        <v>591</v>
      </c>
      <c r="C96" s="27" t="s">
        <v>51</v>
      </c>
      <c r="D96" s="21" t="s">
        <v>25</v>
      </c>
      <c r="E96" s="50">
        <v>70</v>
      </c>
      <c r="F96" s="23" t="s">
        <v>26</v>
      </c>
      <c r="G96" s="27"/>
      <c r="H96" s="3" t="s">
        <v>5</v>
      </c>
      <c r="I96" s="27"/>
    </row>
    <row r="97" spans="1:9" s="14" customFormat="1" ht="51.95" customHeight="1" x14ac:dyDescent="0.25">
      <c r="A97" s="27" t="s">
        <v>400</v>
      </c>
      <c r="B97" s="20" t="s">
        <v>592</v>
      </c>
      <c r="C97" s="27" t="s">
        <v>52</v>
      </c>
      <c r="D97" s="21" t="s">
        <v>25</v>
      </c>
      <c r="E97" s="50">
        <v>70</v>
      </c>
      <c r="F97" s="30" t="s">
        <v>26</v>
      </c>
      <c r="G97" s="27"/>
      <c r="H97" s="3" t="s">
        <v>5</v>
      </c>
      <c r="I97" s="27"/>
    </row>
    <row r="98" spans="1:9" s="14" customFormat="1" ht="51.95" customHeight="1" x14ac:dyDescent="0.25">
      <c r="A98" s="27" t="s">
        <v>400</v>
      </c>
      <c r="B98" s="20" t="s">
        <v>593</v>
      </c>
      <c r="C98" s="27" t="s">
        <v>53</v>
      </c>
      <c r="D98" s="21" t="s">
        <v>25</v>
      </c>
      <c r="E98" s="50">
        <v>70</v>
      </c>
      <c r="F98" s="23" t="s">
        <v>26</v>
      </c>
      <c r="G98" s="27"/>
      <c r="H98" s="3" t="s">
        <v>5</v>
      </c>
      <c r="I98" s="27"/>
    </row>
    <row r="99" spans="1:9" s="14" customFormat="1" ht="51.95" customHeight="1" x14ac:dyDescent="0.25">
      <c r="A99" s="27" t="s">
        <v>400</v>
      </c>
      <c r="B99" s="20" t="s">
        <v>594</v>
      </c>
      <c r="C99" s="27" t="s">
        <v>465</v>
      </c>
      <c r="D99" s="21" t="s">
        <v>25</v>
      </c>
      <c r="E99" s="50">
        <v>70</v>
      </c>
      <c r="F99" s="30" t="s">
        <v>26</v>
      </c>
      <c r="G99" s="27"/>
      <c r="H99" s="3" t="s">
        <v>5</v>
      </c>
      <c r="I99" s="27"/>
    </row>
    <row r="100" spans="1:9" s="14" customFormat="1" ht="51.95" customHeight="1" x14ac:dyDescent="0.25">
      <c r="A100" s="27" t="s">
        <v>400</v>
      </c>
      <c r="B100" s="20" t="s">
        <v>595</v>
      </c>
      <c r="C100" s="27" t="s">
        <v>466</v>
      </c>
      <c r="D100" s="21" t="s">
        <v>25</v>
      </c>
      <c r="E100" s="50">
        <v>70</v>
      </c>
      <c r="F100" s="23" t="s">
        <v>26</v>
      </c>
      <c r="G100" s="27"/>
      <c r="H100" s="3" t="s">
        <v>5</v>
      </c>
      <c r="I100" s="27"/>
    </row>
    <row r="101" spans="1:9" s="14" customFormat="1" ht="51.95" customHeight="1" x14ac:dyDescent="0.25">
      <c r="A101" s="27" t="s">
        <v>400</v>
      </c>
      <c r="B101" s="20" t="s">
        <v>596</v>
      </c>
      <c r="C101" s="27" t="s">
        <v>54</v>
      </c>
      <c r="D101" s="21" t="s">
        <v>25</v>
      </c>
      <c r="E101" s="50">
        <v>70</v>
      </c>
      <c r="F101" s="30" t="s">
        <v>26</v>
      </c>
      <c r="G101" s="27"/>
      <c r="H101" s="3" t="s">
        <v>5</v>
      </c>
      <c r="I101" s="27"/>
    </row>
    <row r="102" spans="1:9" s="14" customFormat="1" ht="51.95" customHeight="1" x14ac:dyDescent="0.25">
      <c r="A102" s="27" t="s">
        <v>400</v>
      </c>
      <c r="B102" s="20" t="s">
        <v>597</v>
      </c>
      <c r="C102" s="27" t="s">
        <v>55</v>
      </c>
      <c r="D102" s="21" t="s">
        <v>25</v>
      </c>
      <c r="E102" s="50">
        <v>70</v>
      </c>
      <c r="F102" s="23" t="s">
        <v>26</v>
      </c>
      <c r="G102" s="27"/>
      <c r="H102" s="3" t="s">
        <v>5</v>
      </c>
      <c r="I102" s="27"/>
    </row>
    <row r="103" spans="1:9" s="14" customFormat="1" ht="51.95" customHeight="1" x14ac:dyDescent="0.25">
      <c r="A103" s="27" t="s">
        <v>400</v>
      </c>
      <c r="B103" s="20" t="s">
        <v>598</v>
      </c>
      <c r="C103" s="27" t="s">
        <v>56</v>
      </c>
      <c r="D103" s="21" t="s">
        <v>25</v>
      </c>
      <c r="E103" s="50">
        <v>70</v>
      </c>
      <c r="F103" s="30" t="s">
        <v>26</v>
      </c>
      <c r="G103" s="27"/>
      <c r="H103" s="3" t="s">
        <v>5</v>
      </c>
      <c r="I103" s="27"/>
    </row>
    <row r="104" spans="1:9" s="14" customFormat="1" ht="51.95" customHeight="1" x14ac:dyDescent="0.25">
      <c r="A104" s="27" t="s">
        <v>400</v>
      </c>
      <c r="B104" s="20" t="s">
        <v>599</v>
      </c>
      <c r="C104" s="27" t="s">
        <v>57</v>
      </c>
      <c r="D104" s="21" t="s">
        <v>25</v>
      </c>
      <c r="E104" s="50">
        <v>70</v>
      </c>
      <c r="F104" s="23" t="s">
        <v>26</v>
      </c>
      <c r="G104" s="27"/>
      <c r="H104" s="3" t="s">
        <v>5</v>
      </c>
      <c r="I104" s="27"/>
    </row>
    <row r="105" spans="1:9" s="14" customFormat="1" ht="51.95" customHeight="1" x14ac:dyDescent="0.25">
      <c r="A105" s="27" t="s">
        <v>400</v>
      </c>
      <c r="B105" s="20" t="s">
        <v>600</v>
      </c>
      <c r="C105" s="27" t="s">
        <v>467</v>
      </c>
      <c r="D105" s="21" t="s">
        <v>25</v>
      </c>
      <c r="E105" s="50">
        <v>70</v>
      </c>
      <c r="F105" s="30" t="s">
        <v>26</v>
      </c>
      <c r="G105" s="27"/>
      <c r="H105" s="3" t="s">
        <v>5</v>
      </c>
      <c r="I105" s="27"/>
    </row>
    <row r="106" spans="1:9" s="14" customFormat="1" ht="51.95" customHeight="1" x14ac:dyDescent="0.25">
      <c r="A106" s="27" t="s">
        <v>400</v>
      </c>
      <c r="B106" s="20" t="s">
        <v>601</v>
      </c>
      <c r="C106" s="27" t="s">
        <v>21</v>
      </c>
      <c r="D106" s="21" t="s">
        <v>25</v>
      </c>
      <c r="E106" s="50">
        <v>70</v>
      </c>
      <c r="F106" s="23" t="s">
        <v>26</v>
      </c>
      <c r="G106" s="27"/>
      <c r="H106" s="3" t="s">
        <v>5</v>
      </c>
      <c r="I106" s="27"/>
    </row>
    <row r="107" spans="1:9" s="14" customFormat="1" ht="51.95" customHeight="1" x14ac:dyDescent="0.25">
      <c r="A107" s="27" t="s">
        <v>400</v>
      </c>
      <c r="B107" s="20" t="s">
        <v>602</v>
      </c>
      <c r="C107" s="27" t="s">
        <v>22</v>
      </c>
      <c r="D107" s="21" t="s">
        <v>25</v>
      </c>
      <c r="E107" s="50">
        <v>70</v>
      </c>
      <c r="F107" s="30" t="s">
        <v>26</v>
      </c>
      <c r="G107" s="27"/>
      <c r="H107" s="3" t="s">
        <v>5</v>
      </c>
      <c r="I107" s="27"/>
    </row>
    <row r="108" spans="1:9" s="14" customFormat="1" ht="51.95" customHeight="1" x14ac:dyDescent="0.25">
      <c r="A108" s="27" t="s">
        <v>400</v>
      </c>
      <c r="B108" s="20" t="s">
        <v>603</v>
      </c>
      <c r="C108" s="27" t="s">
        <v>28</v>
      </c>
      <c r="D108" s="21" t="s">
        <v>25</v>
      </c>
      <c r="E108" s="50">
        <v>70</v>
      </c>
      <c r="F108" s="23" t="s">
        <v>26</v>
      </c>
      <c r="G108" s="27"/>
      <c r="H108" s="3" t="s">
        <v>5</v>
      </c>
      <c r="I108" s="27"/>
    </row>
    <row r="109" spans="1:9" s="14" customFormat="1" ht="51.95" customHeight="1" x14ac:dyDescent="0.25">
      <c r="A109" s="27" t="s">
        <v>400</v>
      </c>
      <c r="B109" s="20" t="s">
        <v>604</v>
      </c>
      <c r="C109" s="27" t="s">
        <v>58</v>
      </c>
      <c r="D109" s="21" t="s">
        <v>25</v>
      </c>
      <c r="E109" s="50">
        <v>55</v>
      </c>
      <c r="F109" s="30" t="s">
        <v>26</v>
      </c>
      <c r="G109" s="27"/>
      <c r="H109" s="3" t="s">
        <v>5</v>
      </c>
      <c r="I109" s="27"/>
    </row>
    <row r="110" spans="1:9" s="14" customFormat="1" ht="51.95" customHeight="1" x14ac:dyDescent="0.25">
      <c r="A110" s="27" t="s">
        <v>400</v>
      </c>
      <c r="B110" s="20" t="s">
        <v>605</v>
      </c>
      <c r="C110" s="27" t="s">
        <v>59</v>
      </c>
      <c r="D110" s="21" t="s">
        <v>25</v>
      </c>
      <c r="E110" s="50">
        <v>50</v>
      </c>
      <c r="F110" s="23" t="s">
        <v>26</v>
      </c>
      <c r="G110" s="27"/>
      <c r="H110" s="3" t="s">
        <v>5</v>
      </c>
      <c r="I110" s="27"/>
    </row>
    <row r="111" spans="1:9" s="14" customFormat="1" ht="51.95" customHeight="1" x14ac:dyDescent="0.25">
      <c r="A111" s="27" t="s">
        <v>400</v>
      </c>
      <c r="B111" s="20" t="s">
        <v>606</v>
      </c>
      <c r="C111" s="27" t="s">
        <v>468</v>
      </c>
      <c r="D111" s="21" t="s">
        <v>25</v>
      </c>
      <c r="E111" s="50">
        <v>50</v>
      </c>
      <c r="F111" s="30" t="s">
        <v>26</v>
      </c>
      <c r="G111" s="27"/>
      <c r="H111" s="3" t="s">
        <v>5</v>
      </c>
      <c r="I111" s="27"/>
    </row>
    <row r="112" spans="1:9" s="14" customFormat="1" ht="51.95" customHeight="1" x14ac:dyDescent="0.25">
      <c r="A112" s="27" t="s">
        <v>400</v>
      </c>
      <c r="B112" s="20" t="s">
        <v>617</v>
      </c>
      <c r="C112" s="27" t="s">
        <v>469</v>
      </c>
      <c r="D112" s="21" t="s">
        <v>25</v>
      </c>
      <c r="E112" s="50">
        <v>280</v>
      </c>
      <c r="F112" s="23" t="s">
        <v>26</v>
      </c>
      <c r="G112" s="27"/>
      <c r="H112" s="3" t="s">
        <v>5</v>
      </c>
      <c r="I112" s="27"/>
    </row>
    <row r="113" spans="1:9" s="14" customFormat="1" ht="51.95" customHeight="1" x14ac:dyDescent="0.25">
      <c r="A113" s="27" t="s">
        <v>400</v>
      </c>
      <c r="B113" s="20" t="s">
        <v>618</v>
      </c>
      <c r="C113" s="27" t="s">
        <v>470</v>
      </c>
      <c r="D113" s="21" t="s">
        <v>25</v>
      </c>
      <c r="E113" s="50">
        <v>250</v>
      </c>
      <c r="F113" s="30" t="s">
        <v>26</v>
      </c>
      <c r="G113" s="27"/>
      <c r="H113" s="3" t="s">
        <v>5</v>
      </c>
      <c r="I113" s="27"/>
    </row>
    <row r="114" spans="1:9" s="14" customFormat="1" ht="51.95" customHeight="1" x14ac:dyDescent="0.25">
      <c r="A114" s="27" t="s">
        <v>400</v>
      </c>
      <c r="B114" s="20" t="s">
        <v>561</v>
      </c>
      <c r="C114" s="27" t="s">
        <v>60</v>
      </c>
      <c r="D114" s="21" t="s">
        <v>25</v>
      </c>
      <c r="E114" s="50">
        <v>250</v>
      </c>
      <c r="F114" s="23" t="s">
        <v>26</v>
      </c>
      <c r="G114" s="27"/>
      <c r="H114" s="3" t="s">
        <v>5</v>
      </c>
      <c r="I114" s="27"/>
    </row>
    <row r="115" spans="1:9" s="14" customFormat="1" ht="51.95" customHeight="1" x14ac:dyDescent="0.25">
      <c r="A115" s="27" t="s">
        <v>400</v>
      </c>
      <c r="B115" s="20" t="s">
        <v>562</v>
      </c>
      <c r="C115" s="27" t="s">
        <v>471</v>
      </c>
      <c r="D115" s="21" t="s">
        <v>25</v>
      </c>
      <c r="E115" s="50">
        <v>250</v>
      </c>
      <c r="F115" s="30" t="s">
        <v>26</v>
      </c>
      <c r="G115" s="27"/>
      <c r="H115" s="3" t="s">
        <v>5</v>
      </c>
      <c r="I115" s="27"/>
    </row>
    <row r="116" spans="1:9" s="14" customFormat="1" ht="51.95" customHeight="1" x14ac:dyDescent="0.25">
      <c r="A116" s="27" t="s">
        <v>400</v>
      </c>
      <c r="B116" s="20" t="s">
        <v>619</v>
      </c>
      <c r="C116" s="27" t="s">
        <v>61</v>
      </c>
      <c r="D116" s="21" t="s">
        <v>25</v>
      </c>
      <c r="E116" s="50">
        <v>200</v>
      </c>
      <c r="F116" s="23" t="s">
        <v>26</v>
      </c>
      <c r="G116" s="27"/>
      <c r="H116" s="3" t="s">
        <v>5</v>
      </c>
      <c r="I116" s="27"/>
    </row>
    <row r="117" spans="1:9" s="14" customFormat="1" ht="51.95" customHeight="1" x14ac:dyDescent="0.25">
      <c r="A117" s="27" t="s">
        <v>400</v>
      </c>
      <c r="B117" s="20" t="s">
        <v>564</v>
      </c>
      <c r="C117" s="27" t="s">
        <v>472</v>
      </c>
      <c r="D117" s="21" t="s">
        <v>25</v>
      </c>
      <c r="E117" s="50">
        <v>200</v>
      </c>
      <c r="F117" s="30" t="s">
        <v>26</v>
      </c>
      <c r="G117" s="27"/>
      <c r="H117" s="3" t="s">
        <v>5</v>
      </c>
      <c r="I117" s="27"/>
    </row>
    <row r="118" spans="1:9" s="14" customFormat="1" ht="51.95" customHeight="1" x14ac:dyDescent="0.25">
      <c r="A118" s="27" t="s">
        <v>400</v>
      </c>
      <c r="B118" s="20" t="s">
        <v>565</v>
      </c>
      <c r="C118" s="27" t="s">
        <v>62</v>
      </c>
      <c r="D118" s="21" t="s">
        <v>25</v>
      </c>
      <c r="E118" s="50">
        <v>200</v>
      </c>
      <c r="F118" s="23" t="s">
        <v>26</v>
      </c>
      <c r="G118" s="27"/>
      <c r="H118" s="3" t="s">
        <v>5</v>
      </c>
      <c r="I118" s="27"/>
    </row>
    <row r="119" spans="1:9" s="14" customFormat="1" ht="51.95" customHeight="1" x14ac:dyDescent="0.25">
      <c r="A119" s="27" t="s">
        <v>400</v>
      </c>
      <c r="B119" s="20" t="s">
        <v>566</v>
      </c>
      <c r="C119" s="27" t="s">
        <v>473</v>
      </c>
      <c r="D119" s="21" t="s">
        <v>25</v>
      </c>
      <c r="E119" s="50">
        <v>200</v>
      </c>
      <c r="F119" s="30" t="s">
        <v>26</v>
      </c>
      <c r="G119" s="27"/>
      <c r="H119" s="3" t="s">
        <v>5</v>
      </c>
      <c r="I119" s="27"/>
    </row>
    <row r="120" spans="1:9" s="14" customFormat="1" ht="51.95" customHeight="1" x14ac:dyDescent="0.25">
      <c r="A120" s="27" t="s">
        <v>400</v>
      </c>
      <c r="B120" s="20" t="s">
        <v>607</v>
      </c>
      <c r="C120" s="27" t="s">
        <v>474</v>
      </c>
      <c r="D120" s="21" t="s">
        <v>25</v>
      </c>
      <c r="E120" s="50">
        <v>200</v>
      </c>
      <c r="F120" s="23" t="s">
        <v>26</v>
      </c>
      <c r="G120" s="27"/>
      <c r="H120" s="3" t="s">
        <v>5</v>
      </c>
      <c r="I120" s="27"/>
    </row>
    <row r="121" spans="1:9" s="14" customFormat="1" ht="51.95" customHeight="1" x14ac:dyDescent="0.25">
      <c r="A121" s="27" t="s">
        <v>400</v>
      </c>
      <c r="B121" s="20" t="s">
        <v>568</v>
      </c>
      <c r="C121" s="27" t="s">
        <v>24</v>
      </c>
      <c r="D121" s="21" t="s">
        <v>25</v>
      </c>
      <c r="E121" s="50">
        <v>200</v>
      </c>
      <c r="F121" s="30" t="s">
        <v>26</v>
      </c>
      <c r="G121" s="27"/>
      <c r="H121" s="3" t="s">
        <v>5</v>
      </c>
      <c r="I121" s="27"/>
    </row>
    <row r="122" spans="1:9" s="14" customFormat="1" ht="51.95" customHeight="1" x14ac:dyDescent="0.25">
      <c r="A122" s="27" t="s">
        <v>400</v>
      </c>
      <c r="B122" s="20" t="s">
        <v>569</v>
      </c>
      <c r="C122" s="27" t="s">
        <v>63</v>
      </c>
      <c r="D122" s="21" t="s">
        <v>25</v>
      </c>
      <c r="E122" s="50">
        <v>150</v>
      </c>
      <c r="F122" s="23" t="s">
        <v>26</v>
      </c>
      <c r="G122" s="27"/>
      <c r="H122" s="3" t="s">
        <v>5</v>
      </c>
      <c r="I122" s="27"/>
    </row>
    <row r="123" spans="1:9" s="14" customFormat="1" ht="51.95" customHeight="1" x14ac:dyDescent="0.25">
      <c r="A123" s="27" t="s">
        <v>400</v>
      </c>
      <c r="B123" s="20" t="s">
        <v>570</v>
      </c>
      <c r="C123" s="27" t="s">
        <v>64</v>
      </c>
      <c r="D123" s="21" t="s">
        <v>25</v>
      </c>
      <c r="E123" s="50">
        <v>150</v>
      </c>
      <c r="F123" s="30" t="s">
        <v>26</v>
      </c>
      <c r="G123" s="27"/>
      <c r="H123" s="3" t="s">
        <v>5</v>
      </c>
      <c r="I123" s="27"/>
    </row>
    <row r="124" spans="1:9" s="14" customFormat="1" ht="51.95" customHeight="1" x14ac:dyDescent="0.25">
      <c r="A124" s="27" t="s">
        <v>400</v>
      </c>
      <c r="B124" s="20" t="s">
        <v>571</v>
      </c>
      <c r="C124" s="27" t="s">
        <v>27</v>
      </c>
      <c r="D124" s="21" t="s">
        <v>25</v>
      </c>
      <c r="E124" s="50">
        <v>150</v>
      </c>
      <c r="F124" s="23" t="s">
        <v>26</v>
      </c>
      <c r="G124" s="27"/>
      <c r="H124" s="3" t="s">
        <v>5</v>
      </c>
      <c r="I124" s="27"/>
    </row>
    <row r="125" spans="1:9" s="14" customFormat="1" ht="51.95" customHeight="1" x14ac:dyDescent="0.25">
      <c r="A125" s="27" t="s">
        <v>400</v>
      </c>
      <c r="B125" s="20" t="s">
        <v>572</v>
      </c>
      <c r="C125" s="27" t="s">
        <v>475</v>
      </c>
      <c r="D125" s="21" t="s">
        <v>25</v>
      </c>
      <c r="E125" s="50">
        <v>150</v>
      </c>
      <c r="F125" s="30" t="s">
        <v>26</v>
      </c>
      <c r="G125" s="27"/>
      <c r="H125" s="3" t="s">
        <v>5</v>
      </c>
      <c r="I125" s="27"/>
    </row>
    <row r="126" spans="1:9" s="14" customFormat="1" ht="51.95" customHeight="1" x14ac:dyDescent="0.25">
      <c r="A126" s="27" t="s">
        <v>400</v>
      </c>
      <c r="B126" s="20" t="s">
        <v>573</v>
      </c>
      <c r="C126" s="27" t="s">
        <v>476</v>
      </c>
      <c r="D126" s="21" t="s">
        <v>25</v>
      </c>
      <c r="E126" s="50">
        <v>150</v>
      </c>
      <c r="F126" s="23" t="s">
        <v>26</v>
      </c>
      <c r="G126" s="27"/>
      <c r="H126" s="3" t="s">
        <v>5</v>
      </c>
      <c r="I126" s="27"/>
    </row>
    <row r="127" spans="1:9" s="14" customFormat="1" ht="99" x14ac:dyDescent="0.25">
      <c r="A127" s="28" t="s">
        <v>400</v>
      </c>
      <c r="B127" s="20" t="s">
        <v>608</v>
      </c>
      <c r="C127" s="28" t="s">
        <v>488</v>
      </c>
      <c r="D127" s="21" t="s">
        <v>25</v>
      </c>
      <c r="E127" s="50">
        <v>100</v>
      </c>
      <c r="F127" s="30" t="s">
        <v>26</v>
      </c>
      <c r="G127" s="27"/>
      <c r="H127" s="3" t="s">
        <v>5</v>
      </c>
      <c r="I127" s="27"/>
    </row>
    <row r="128" spans="1:9" s="14" customFormat="1" ht="51.95" customHeight="1" x14ac:dyDescent="0.25">
      <c r="A128" s="28" t="s">
        <v>400</v>
      </c>
      <c r="B128" s="20" t="s">
        <v>609</v>
      </c>
      <c r="C128" s="27" t="s">
        <v>477</v>
      </c>
      <c r="D128" s="21" t="s">
        <v>25</v>
      </c>
      <c r="E128" s="50">
        <v>210</v>
      </c>
      <c r="F128" s="23" t="s">
        <v>26</v>
      </c>
      <c r="G128" s="27"/>
      <c r="H128" s="3" t="s">
        <v>5</v>
      </c>
      <c r="I128" s="27"/>
    </row>
    <row r="129" spans="1:9" s="14" customFormat="1" ht="51.95" customHeight="1" x14ac:dyDescent="0.25">
      <c r="A129" s="28" t="s">
        <v>400</v>
      </c>
      <c r="B129" s="20" t="s">
        <v>610</v>
      </c>
      <c r="C129" s="27" t="s">
        <v>478</v>
      </c>
      <c r="D129" s="21" t="s">
        <v>25</v>
      </c>
      <c r="E129" s="50">
        <v>190</v>
      </c>
      <c r="F129" s="30" t="s">
        <v>26</v>
      </c>
      <c r="G129" s="27"/>
      <c r="H129" s="3" t="s">
        <v>5</v>
      </c>
      <c r="I129" s="27"/>
    </row>
    <row r="130" spans="1:9" s="14" customFormat="1" ht="51.95" customHeight="1" x14ac:dyDescent="0.25">
      <c r="A130" s="28" t="s">
        <v>400</v>
      </c>
      <c r="B130" s="20" t="s">
        <v>611</v>
      </c>
      <c r="C130" s="27" t="s">
        <v>479</v>
      </c>
      <c r="D130" s="21" t="s">
        <v>25</v>
      </c>
      <c r="E130" s="50">
        <v>150</v>
      </c>
      <c r="F130" s="30" t="s">
        <v>26</v>
      </c>
      <c r="G130" s="27"/>
      <c r="H130" s="3" t="s">
        <v>5</v>
      </c>
      <c r="I130" s="27"/>
    </row>
    <row r="131" spans="1:9" s="14" customFormat="1" ht="51.95" customHeight="1" x14ac:dyDescent="0.25">
      <c r="A131" s="28" t="s">
        <v>400</v>
      </c>
      <c r="B131" s="20" t="s">
        <v>612</v>
      </c>
      <c r="C131" s="27" t="s">
        <v>480</v>
      </c>
      <c r="D131" s="21" t="s">
        <v>25</v>
      </c>
      <c r="E131" s="50">
        <v>120</v>
      </c>
      <c r="F131" s="23" t="s">
        <v>26</v>
      </c>
      <c r="G131" s="27"/>
      <c r="H131" s="3" t="s">
        <v>5</v>
      </c>
      <c r="I131" s="27"/>
    </row>
    <row r="132" spans="1:9" s="14" customFormat="1" ht="51.95" customHeight="1" x14ac:dyDescent="0.25">
      <c r="A132" s="28" t="s">
        <v>400</v>
      </c>
      <c r="B132" s="20" t="s">
        <v>613</v>
      </c>
      <c r="C132" s="27" t="s">
        <v>481</v>
      </c>
      <c r="D132" s="21" t="s">
        <v>25</v>
      </c>
      <c r="E132" s="50">
        <v>100</v>
      </c>
      <c r="F132" s="30" t="s">
        <v>26</v>
      </c>
      <c r="G132" s="27"/>
      <c r="H132" s="3" t="s">
        <v>5</v>
      </c>
      <c r="I132" s="27"/>
    </row>
    <row r="133" spans="1:9" s="14" customFormat="1" ht="51.95" customHeight="1" x14ac:dyDescent="0.25">
      <c r="A133" s="28" t="s">
        <v>400</v>
      </c>
      <c r="B133" s="20" t="s">
        <v>614</v>
      </c>
      <c r="C133" s="27" t="s">
        <v>457</v>
      </c>
      <c r="D133" s="21" t="s">
        <v>25</v>
      </c>
      <c r="E133" s="50">
        <v>100</v>
      </c>
      <c r="F133" s="23" t="s">
        <v>26</v>
      </c>
      <c r="G133" s="27"/>
      <c r="H133" s="3" t="s">
        <v>5</v>
      </c>
      <c r="I133" s="27"/>
    </row>
    <row r="134" spans="1:9" s="14" customFormat="1" ht="51.95" customHeight="1" x14ac:dyDescent="0.25">
      <c r="A134" s="28" t="s">
        <v>400</v>
      </c>
      <c r="B134" s="20" t="s">
        <v>615</v>
      </c>
      <c r="C134" s="27" t="s">
        <v>482</v>
      </c>
      <c r="D134" s="21" t="s">
        <v>25</v>
      </c>
      <c r="E134" s="50">
        <v>390</v>
      </c>
      <c r="F134" s="30" t="s">
        <v>26</v>
      </c>
      <c r="G134" s="27"/>
      <c r="H134" s="3" t="s">
        <v>5</v>
      </c>
      <c r="I134" s="27"/>
    </row>
    <row r="135" spans="1:9" s="14" customFormat="1" ht="51.95" customHeight="1" x14ac:dyDescent="0.25">
      <c r="A135" s="28" t="s">
        <v>400</v>
      </c>
      <c r="B135" s="20" t="s">
        <v>616</v>
      </c>
      <c r="C135" s="27" t="s">
        <v>483</v>
      </c>
      <c r="D135" s="21" t="s">
        <v>25</v>
      </c>
      <c r="E135" s="50">
        <v>450</v>
      </c>
      <c r="F135" s="23" t="s">
        <v>26</v>
      </c>
      <c r="G135" s="27"/>
      <c r="H135" s="3" t="s">
        <v>5</v>
      </c>
      <c r="I135" s="27"/>
    </row>
    <row r="136" spans="1:9" s="14" customFormat="1" ht="51.75" customHeight="1" x14ac:dyDescent="0.25">
      <c r="A136" s="18" t="s">
        <v>65</v>
      </c>
      <c r="B136" s="22" t="s">
        <v>66</v>
      </c>
      <c r="C136" s="24" t="s">
        <v>67</v>
      </c>
      <c r="D136" s="21" t="s">
        <v>25</v>
      </c>
      <c r="E136" s="49">
        <v>5</v>
      </c>
      <c r="F136" s="30" t="s">
        <v>26</v>
      </c>
      <c r="G136" s="3"/>
      <c r="H136" s="3" t="s">
        <v>5</v>
      </c>
      <c r="I136" s="3"/>
    </row>
    <row r="137" spans="1:9" s="14" customFormat="1" ht="61.5" customHeight="1" x14ac:dyDescent="0.25">
      <c r="A137" s="18" t="s">
        <v>65</v>
      </c>
      <c r="B137" s="22" t="s">
        <v>68</v>
      </c>
      <c r="C137" s="22" t="s">
        <v>69</v>
      </c>
      <c r="D137" s="21" t="s">
        <v>25</v>
      </c>
      <c r="E137" s="49">
        <v>20</v>
      </c>
      <c r="F137" s="23" t="s">
        <v>26</v>
      </c>
      <c r="G137" s="3"/>
      <c r="H137" s="3" t="s">
        <v>5</v>
      </c>
      <c r="I137" s="3"/>
    </row>
    <row r="138" spans="1:9" s="14" customFormat="1" ht="51.75" customHeight="1" x14ac:dyDescent="0.25">
      <c r="A138" s="22" t="s">
        <v>65</v>
      </c>
      <c r="B138" s="25" t="s">
        <v>70</v>
      </c>
      <c r="C138" s="25" t="s">
        <v>71</v>
      </c>
      <c r="D138" s="21" t="s">
        <v>25</v>
      </c>
      <c r="E138" s="49">
        <v>20</v>
      </c>
      <c r="F138" s="30" t="s">
        <v>26</v>
      </c>
      <c r="G138" s="3"/>
      <c r="H138" s="3" t="s">
        <v>5</v>
      </c>
      <c r="I138" s="3"/>
    </row>
    <row r="139" spans="1:9" s="14" customFormat="1" ht="77.25" customHeight="1" x14ac:dyDescent="0.25">
      <c r="A139" s="22" t="s">
        <v>65</v>
      </c>
      <c r="B139" s="25" t="s">
        <v>72</v>
      </c>
      <c r="C139" s="25" t="s">
        <v>73</v>
      </c>
      <c r="D139" s="21" t="s">
        <v>25</v>
      </c>
      <c r="E139" s="49">
        <v>20</v>
      </c>
      <c r="F139" s="23" t="s">
        <v>26</v>
      </c>
      <c r="G139" s="3"/>
      <c r="H139" s="3" t="s">
        <v>5</v>
      </c>
      <c r="I139" s="3"/>
    </row>
    <row r="140" spans="1:9" s="14" customFormat="1" ht="35.1" customHeight="1" x14ac:dyDescent="0.25">
      <c r="A140" s="22" t="s">
        <v>65</v>
      </c>
      <c r="B140" s="25" t="s">
        <v>74</v>
      </c>
      <c r="C140" s="25" t="s">
        <v>75</v>
      </c>
      <c r="D140" s="21" t="s">
        <v>25</v>
      </c>
      <c r="E140" s="49">
        <v>370</v>
      </c>
      <c r="F140" s="30" t="s">
        <v>26</v>
      </c>
      <c r="G140" s="3"/>
      <c r="H140" s="3" t="s">
        <v>5</v>
      </c>
      <c r="I140" s="3"/>
    </row>
    <row r="141" spans="1:9" s="14" customFormat="1" ht="35.1" customHeight="1" x14ac:dyDescent="0.25">
      <c r="A141" s="22" t="s">
        <v>65</v>
      </c>
      <c r="B141" s="25" t="s">
        <v>76</v>
      </c>
      <c r="C141" s="25" t="s">
        <v>77</v>
      </c>
      <c r="D141" s="21" t="s">
        <v>25</v>
      </c>
      <c r="E141" s="49">
        <v>20</v>
      </c>
      <c r="F141" s="23" t="s">
        <v>26</v>
      </c>
      <c r="G141" s="3"/>
      <c r="H141" s="3" t="s">
        <v>5</v>
      </c>
      <c r="I141" s="3"/>
    </row>
    <row r="142" spans="1:9" s="14" customFormat="1" ht="39.950000000000003" customHeight="1" x14ac:dyDescent="0.25">
      <c r="A142" s="22" t="s">
        <v>65</v>
      </c>
      <c r="B142" s="25" t="s">
        <v>78</v>
      </c>
      <c r="C142" s="25" t="s">
        <v>79</v>
      </c>
      <c r="D142" s="21" t="s">
        <v>25</v>
      </c>
      <c r="E142" s="49">
        <v>20</v>
      </c>
      <c r="F142" s="30" t="s">
        <v>26</v>
      </c>
      <c r="G142" s="3"/>
      <c r="H142" s="3" t="s">
        <v>5</v>
      </c>
      <c r="I142" s="3"/>
    </row>
    <row r="143" spans="1:9" s="14" customFormat="1" ht="39.950000000000003" customHeight="1" x14ac:dyDescent="0.25">
      <c r="A143" s="22" t="s">
        <v>65</v>
      </c>
      <c r="B143" s="25" t="s">
        <v>80</v>
      </c>
      <c r="C143" s="25" t="s">
        <v>81</v>
      </c>
      <c r="D143" s="21" t="s">
        <v>25</v>
      </c>
      <c r="E143" s="49">
        <v>20</v>
      </c>
      <c r="F143" s="23" t="s">
        <v>26</v>
      </c>
      <c r="G143" s="3"/>
      <c r="H143" s="3" t="s">
        <v>5</v>
      </c>
      <c r="I143" s="3"/>
    </row>
    <row r="144" spans="1:9" s="14" customFormat="1" ht="39.950000000000003" customHeight="1" x14ac:dyDescent="0.25">
      <c r="A144" s="22" t="s">
        <v>65</v>
      </c>
      <c r="B144" s="25" t="s">
        <v>82</v>
      </c>
      <c r="C144" s="25" t="s">
        <v>83</v>
      </c>
      <c r="D144" s="21" t="s">
        <v>25</v>
      </c>
      <c r="E144" s="49">
        <v>20</v>
      </c>
      <c r="F144" s="30" t="s">
        <v>26</v>
      </c>
      <c r="G144" s="3"/>
      <c r="H144" s="3" t="s">
        <v>5</v>
      </c>
      <c r="I144" s="3"/>
    </row>
    <row r="145" spans="1:9" s="14" customFormat="1" ht="39.950000000000003" customHeight="1" x14ac:dyDescent="0.25">
      <c r="A145" s="22" t="s">
        <v>65</v>
      </c>
      <c r="B145" s="25" t="s">
        <v>84</v>
      </c>
      <c r="C145" s="25" t="s">
        <v>85</v>
      </c>
      <c r="D145" s="21" t="s">
        <v>25</v>
      </c>
      <c r="E145" s="49">
        <v>35</v>
      </c>
      <c r="F145" s="23" t="s">
        <v>26</v>
      </c>
      <c r="G145" s="3"/>
      <c r="H145" s="3" t="s">
        <v>5</v>
      </c>
      <c r="I145" s="3"/>
    </row>
    <row r="146" spans="1:9" s="14" customFormat="1" ht="35.1" customHeight="1" x14ac:dyDescent="0.25">
      <c r="A146" s="22" t="s">
        <v>65</v>
      </c>
      <c r="B146" s="25" t="s">
        <v>86</v>
      </c>
      <c r="C146" s="25" t="s">
        <v>87</v>
      </c>
      <c r="D146" s="21" t="s">
        <v>25</v>
      </c>
      <c r="E146" s="49">
        <v>35</v>
      </c>
      <c r="F146" s="23" t="s">
        <v>26</v>
      </c>
      <c r="G146" s="3"/>
      <c r="H146" s="3" t="s">
        <v>5</v>
      </c>
      <c r="I146" s="3"/>
    </row>
    <row r="147" spans="1:9" s="14" customFormat="1" ht="51.75" customHeight="1" x14ac:dyDescent="0.25">
      <c r="A147" s="22" t="s">
        <v>65</v>
      </c>
      <c r="B147" s="25" t="s">
        <v>88</v>
      </c>
      <c r="C147" s="25" t="s">
        <v>89</v>
      </c>
      <c r="D147" s="21" t="s">
        <v>25</v>
      </c>
      <c r="E147" s="49">
        <v>35</v>
      </c>
      <c r="F147" s="23" t="s">
        <v>26</v>
      </c>
      <c r="G147" s="3"/>
      <c r="H147" s="3" t="s">
        <v>5</v>
      </c>
      <c r="I147" s="3"/>
    </row>
    <row r="148" spans="1:9" s="14" customFormat="1" ht="56.25" customHeight="1" x14ac:dyDescent="0.25">
      <c r="A148" s="22" t="s">
        <v>65</v>
      </c>
      <c r="B148" s="25" t="s">
        <v>90</v>
      </c>
      <c r="C148" s="25" t="s">
        <v>91</v>
      </c>
      <c r="D148" s="21" t="s">
        <v>25</v>
      </c>
      <c r="E148" s="49">
        <v>20</v>
      </c>
      <c r="F148" s="23" t="s">
        <v>26</v>
      </c>
      <c r="G148" s="3"/>
      <c r="H148" s="3" t="s">
        <v>5</v>
      </c>
      <c r="I148" s="3"/>
    </row>
    <row r="149" spans="1:9" s="14" customFormat="1" ht="66" x14ac:dyDescent="0.25">
      <c r="A149" s="22" t="s">
        <v>65</v>
      </c>
      <c r="B149" s="25" t="s">
        <v>92</v>
      </c>
      <c r="C149" s="25" t="s">
        <v>93</v>
      </c>
      <c r="D149" s="21" t="s">
        <v>25</v>
      </c>
      <c r="E149" s="49">
        <v>65</v>
      </c>
      <c r="F149" s="23" t="s">
        <v>26</v>
      </c>
      <c r="G149" s="3"/>
      <c r="H149" s="3" t="s">
        <v>5</v>
      </c>
      <c r="I149" s="3"/>
    </row>
    <row r="150" spans="1:9" s="14" customFormat="1" ht="49.5" x14ac:dyDescent="0.25">
      <c r="A150" s="22" t="s">
        <v>65</v>
      </c>
      <c r="B150" s="25" t="s">
        <v>94</v>
      </c>
      <c r="C150" s="25" t="s">
        <v>95</v>
      </c>
      <c r="D150" s="21" t="s">
        <v>25</v>
      </c>
      <c r="E150" s="49">
        <v>35</v>
      </c>
      <c r="F150" s="23" t="s">
        <v>26</v>
      </c>
      <c r="G150" s="3"/>
      <c r="H150" s="3" t="s">
        <v>5</v>
      </c>
      <c r="I150" s="3"/>
    </row>
    <row r="151" spans="1:9" s="14" customFormat="1" ht="35.1" customHeight="1" x14ac:dyDescent="0.25">
      <c r="A151" s="22" t="s">
        <v>65</v>
      </c>
      <c r="B151" s="25" t="s">
        <v>96</v>
      </c>
      <c r="C151" s="25" t="s">
        <v>97</v>
      </c>
      <c r="D151" s="21" t="s">
        <v>25</v>
      </c>
      <c r="E151" s="49">
        <v>35</v>
      </c>
      <c r="F151" s="23" t="s">
        <v>26</v>
      </c>
      <c r="G151" s="3"/>
      <c r="H151" s="3" t="s">
        <v>5</v>
      </c>
      <c r="I151" s="3"/>
    </row>
    <row r="152" spans="1:9" s="14" customFormat="1" ht="35.1" customHeight="1" x14ac:dyDescent="0.25">
      <c r="A152" s="22" t="s">
        <v>65</v>
      </c>
      <c r="B152" s="26" t="s">
        <v>98</v>
      </c>
      <c r="C152" s="26" t="s">
        <v>99</v>
      </c>
      <c r="D152" s="21" t="s">
        <v>25</v>
      </c>
      <c r="E152" s="49">
        <v>150</v>
      </c>
      <c r="F152" s="23" t="s">
        <v>26</v>
      </c>
      <c r="G152" s="3"/>
      <c r="H152" s="3" t="s">
        <v>5</v>
      </c>
      <c r="I152" s="3"/>
    </row>
    <row r="153" spans="1:9" s="14" customFormat="1" ht="35.1" customHeight="1" x14ac:dyDescent="0.25">
      <c r="A153" s="22" t="s">
        <v>65</v>
      </c>
      <c r="B153" s="26" t="s">
        <v>100</v>
      </c>
      <c r="C153" s="26" t="s">
        <v>101</v>
      </c>
      <c r="D153" s="21" t="s">
        <v>25</v>
      </c>
      <c r="E153" s="49">
        <v>20</v>
      </c>
      <c r="F153" s="23" t="s">
        <v>26</v>
      </c>
      <c r="G153" s="3"/>
      <c r="H153" s="3" t="s">
        <v>5</v>
      </c>
      <c r="I153" s="3"/>
    </row>
    <row r="154" spans="1:9" s="14" customFormat="1" ht="35.1" customHeight="1" x14ac:dyDescent="0.25">
      <c r="A154" s="22" t="s">
        <v>65</v>
      </c>
      <c r="B154" s="26" t="s">
        <v>102</v>
      </c>
      <c r="C154" s="26" t="s">
        <v>103</v>
      </c>
      <c r="D154" s="21" t="s">
        <v>25</v>
      </c>
      <c r="E154" s="49">
        <v>20</v>
      </c>
      <c r="F154" s="23" t="s">
        <v>26</v>
      </c>
      <c r="G154" s="3"/>
      <c r="H154" s="3" t="s">
        <v>5</v>
      </c>
      <c r="I154" s="3"/>
    </row>
    <row r="155" spans="1:9" s="14" customFormat="1" ht="35.1" customHeight="1" x14ac:dyDescent="0.25">
      <c r="A155" s="22" t="s">
        <v>65</v>
      </c>
      <c r="B155" s="26" t="s">
        <v>104</v>
      </c>
      <c r="C155" s="26" t="s">
        <v>105</v>
      </c>
      <c r="D155" s="21" t="s">
        <v>25</v>
      </c>
      <c r="E155" s="49">
        <v>20</v>
      </c>
      <c r="F155" s="23" t="s">
        <v>26</v>
      </c>
      <c r="G155" s="3"/>
      <c r="H155" s="3" t="s">
        <v>5</v>
      </c>
      <c r="I155" s="3"/>
    </row>
    <row r="156" spans="1:9" s="14" customFormat="1" ht="35.1" customHeight="1" x14ac:dyDescent="0.25">
      <c r="A156" s="22" t="s">
        <v>65</v>
      </c>
      <c r="B156" s="25" t="s">
        <v>106</v>
      </c>
      <c r="C156" s="25" t="s">
        <v>107</v>
      </c>
      <c r="D156" s="21" t="s">
        <v>25</v>
      </c>
      <c r="E156" s="49">
        <v>20</v>
      </c>
      <c r="F156" s="23" t="s">
        <v>26</v>
      </c>
      <c r="G156" s="3"/>
      <c r="H156" s="3" t="s">
        <v>5</v>
      </c>
      <c r="I156" s="3"/>
    </row>
    <row r="157" spans="1:9" s="14" customFormat="1" ht="35.1" customHeight="1" x14ac:dyDescent="0.25">
      <c r="A157" s="22" t="s">
        <v>65</v>
      </c>
      <c r="B157" s="25" t="s">
        <v>108</v>
      </c>
      <c r="C157" s="25" t="s">
        <v>81</v>
      </c>
      <c r="D157" s="21" t="s">
        <v>25</v>
      </c>
      <c r="E157" s="49">
        <v>20</v>
      </c>
      <c r="F157" s="23" t="s">
        <v>26</v>
      </c>
      <c r="G157" s="3"/>
      <c r="H157" s="3" t="s">
        <v>5</v>
      </c>
      <c r="I157" s="3"/>
    </row>
    <row r="158" spans="1:9" s="14" customFormat="1" ht="35.1" customHeight="1" x14ac:dyDescent="0.25">
      <c r="A158" s="22" t="s">
        <v>65</v>
      </c>
      <c r="B158" s="25" t="s">
        <v>109</v>
      </c>
      <c r="C158" s="25" t="s">
        <v>110</v>
      </c>
      <c r="D158" s="21" t="s">
        <v>25</v>
      </c>
      <c r="E158" s="49">
        <v>20</v>
      </c>
      <c r="F158" s="23" t="s">
        <v>26</v>
      </c>
      <c r="G158" s="3"/>
      <c r="H158" s="3" t="s">
        <v>5</v>
      </c>
      <c r="I158" s="3"/>
    </row>
    <row r="159" spans="1:9" s="14" customFormat="1" ht="35.1" customHeight="1" x14ac:dyDescent="0.25">
      <c r="A159" s="22" t="s">
        <v>65</v>
      </c>
      <c r="B159" s="25" t="s">
        <v>111</v>
      </c>
      <c r="C159" s="25" t="s">
        <v>112</v>
      </c>
      <c r="D159" s="21" t="s">
        <v>25</v>
      </c>
      <c r="E159" s="49">
        <v>35</v>
      </c>
      <c r="F159" s="23" t="s">
        <v>26</v>
      </c>
      <c r="G159" s="3"/>
      <c r="H159" s="3" t="s">
        <v>5</v>
      </c>
      <c r="I159" s="3"/>
    </row>
    <row r="160" spans="1:9" s="14" customFormat="1" ht="35.1" customHeight="1" x14ac:dyDescent="0.25">
      <c r="A160" s="22" t="s">
        <v>65</v>
      </c>
      <c r="B160" s="25" t="s">
        <v>113</v>
      </c>
      <c r="C160" s="25" t="s">
        <v>114</v>
      </c>
      <c r="D160" s="21" t="s">
        <v>25</v>
      </c>
      <c r="E160" s="49">
        <v>65</v>
      </c>
      <c r="F160" s="23" t="s">
        <v>26</v>
      </c>
      <c r="G160" s="3"/>
      <c r="H160" s="3" t="s">
        <v>5</v>
      </c>
      <c r="I160" s="3"/>
    </row>
    <row r="161" spans="1:9" s="14" customFormat="1" ht="35.1" customHeight="1" x14ac:dyDescent="0.25">
      <c r="A161" s="22" t="s">
        <v>65</v>
      </c>
      <c r="B161" s="25" t="s">
        <v>115</v>
      </c>
      <c r="C161" s="25" t="s">
        <v>116</v>
      </c>
      <c r="D161" s="21" t="s">
        <v>25</v>
      </c>
      <c r="E161" s="49">
        <v>20</v>
      </c>
      <c r="F161" s="23" t="s">
        <v>26</v>
      </c>
      <c r="G161" s="3"/>
      <c r="H161" s="3" t="s">
        <v>5</v>
      </c>
      <c r="I161" s="3"/>
    </row>
    <row r="162" spans="1:9" s="14" customFormat="1" ht="35.1" customHeight="1" x14ac:dyDescent="0.25">
      <c r="A162" s="22" t="s">
        <v>65</v>
      </c>
      <c r="B162" s="25" t="s">
        <v>117</v>
      </c>
      <c r="C162" s="26" t="s">
        <v>118</v>
      </c>
      <c r="D162" s="21" t="s">
        <v>25</v>
      </c>
      <c r="E162" s="49">
        <v>20</v>
      </c>
      <c r="F162" s="23" t="s">
        <v>26</v>
      </c>
      <c r="G162" s="3"/>
      <c r="H162" s="3" t="s">
        <v>5</v>
      </c>
      <c r="I162" s="3"/>
    </row>
    <row r="163" spans="1:9" s="14" customFormat="1" ht="58.5" customHeight="1" x14ac:dyDescent="0.25">
      <c r="A163" s="22" t="s">
        <v>65</v>
      </c>
      <c r="B163" s="25" t="s">
        <v>119</v>
      </c>
      <c r="C163" s="26" t="s">
        <v>120</v>
      </c>
      <c r="D163" s="21" t="s">
        <v>25</v>
      </c>
      <c r="E163" s="49">
        <v>20</v>
      </c>
      <c r="F163" s="23" t="s">
        <v>26</v>
      </c>
      <c r="G163" s="3"/>
      <c r="H163" s="3" t="s">
        <v>5</v>
      </c>
      <c r="I163" s="3"/>
    </row>
    <row r="164" spans="1:9" s="14" customFormat="1" ht="35.1" customHeight="1" x14ac:dyDescent="0.25">
      <c r="A164" s="22" t="s">
        <v>65</v>
      </c>
      <c r="B164" s="25" t="s">
        <v>121</v>
      </c>
      <c r="C164" s="26" t="s">
        <v>122</v>
      </c>
      <c r="D164" s="21" t="s">
        <v>25</v>
      </c>
      <c r="E164" s="49">
        <v>20</v>
      </c>
      <c r="F164" s="23" t="s">
        <v>26</v>
      </c>
      <c r="G164" s="3"/>
      <c r="H164" s="3" t="s">
        <v>5</v>
      </c>
      <c r="I164" s="3"/>
    </row>
    <row r="165" spans="1:9" s="14" customFormat="1" ht="35.1" customHeight="1" x14ac:dyDescent="0.25">
      <c r="A165" s="22" t="s">
        <v>65</v>
      </c>
      <c r="B165" s="25" t="s">
        <v>123</v>
      </c>
      <c r="C165" s="26" t="s">
        <v>124</v>
      </c>
      <c r="D165" s="21" t="s">
        <v>25</v>
      </c>
      <c r="E165" s="49">
        <v>65</v>
      </c>
      <c r="F165" s="23" t="s">
        <v>26</v>
      </c>
      <c r="G165" s="3"/>
      <c r="H165" s="3" t="s">
        <v>5</v>
      </c>
      <c r="I165" s="3"/>
    </row>
    <row r="166" spans="1:9" s="14" customFormat="1" ht="35.1" customHeight="1" x14ac:dyDescent="0.25">
      <c r="A166" s="22" t="s">
        <v>65</v>
      </c>
      <c r="B166" s="25" t="s">
        <v>125</v>
      </c>
      <c r="C166" s="26" t="s">
        <v>126</v>
      </c>
      <c r="D166" s="21" t="s">
        <v>25</v>
      </c>
      <c r="E166" s="49">
        <v>5</v>
      </c>
      <c r="F166" s="23" t="s">
        <v>26</v>
      </c>
      <c r="G166" s="3"/>
      <c r="H166" s="3" t="s">
        <v>5</v>
      </c>
      <c r="I166" s="3"/>
    </row>
    <row r="167" spans="1:9" s="14" customFormat="1" ht="35.1" customHeight="1" x14ac:dyDescent="0.25">
      <c r="A167" s="22" t="s">
        <v>65</v>
      </c>
      <c r="B167" s="25" t="s">
        <v>127</v>
      </c>
      <c r="C167" s="26" t="s">
        <v>128</v>
      </c>
      <c r="D167" s="21" t="s">
        <v>25</v>
      </c>
      <c r="E167" s="49">
        <v>35</v>
      </c>
      <c r="F167" s="23" t="s">
        <v>26</v>
      </c>
      <c r="G167" s="3"/>
      <c r="H167" s="3" t="s">
        <v>5</v>
      </c>
      <c r="I167" s="3"/>
    </row>
    <row r="168" spans="1:9" s="14" customFormat="1" ht="55.5" customHeight="1" x14ac:dyDescent="0.25">
      <c r="A168" s="22" t="s">
        <v>65</v>
      </c>
      <c r="B168" s="25" t="s">
        <v>129</v>
      </c>
      <c r="C168" s="26" t="s">
        <v>130</v>
      </c>
      <c r="D168" s="21" t="s">
        <v>25</v>
      </c>
      <c r="E168" s="49">
        <v>430</v>
      </c>
      <c r="F168" s="23" t="s">
        <v>26</v>
      </c>
      <c r="G168" s="3"/>
      <c r="H168" s="3" t="s">
        <v>5</v>
      </c>
      <c r="I168" s="3"/>
    </row>
    <row r="169" spans="1:9" s="14" customFormat="1" ht="38.25" customHeight="1" x14ac:dyDescent="0.25">
      <c r="A169" s="22" t="s">
        <v>65</v>
      </c>
      <c r="B169" s="25" t="s">
        <v>131</v>
      </c>
      <c r="C169" s="26" t="s">
        <v>132</v>
      </c>
      <c r="D169" s="21" t="s">
        <v>25</v>
      </c>
      <c r="E169" s="49">
        <v>35</v>
      </c>
      <c r="F169" s="23" t="s">
        <v>26</v>
      </c>
      <c r="G169" s="3"/>
      <c r="H169" s="3" t="s">
        <v>5</v>
      </c>
      <c r="I169" s="3"/>
    </row>
    <row r="170" spans="1:9" s="14" customFormat="1" ht="55.5" customHeight="1" x14ac:dyDescent="0.25">
      <c r="A170" s="22" t="s">
        <v>65</v>
      </c>
      <c r="B170" s="25" t="s">
        <v>133</v>
      </c>
      <c r="C170" s="26" t="s">
        <v>134</v>
      </c>
      <c r="D170" s="21" t="s">
        <v>25</v>
      </c>
      <c r="E170" s="49">
        <v>20</v>
      </c>
      <c r="F170" s="23" t="s">
        <v>26</v>
      </c>
      <c r="G170" s="3"/>
      <c r="H170" s="3" t="s">
        <v>5</v>
      </c>
      <c r="I170" s="3"/>
    </row>
    <row r="171" spans="1:9" s="14" customFormat="1" ht="35.1" customHeight="1" x14ac:dyDescent="0.25">
      <c r="A171" s="22" t="s">
        <v>65</v>
      </c>
      <c r="B171" s="25" t="s">
        <v>135</v>
      </c>
      <c r="C171" s="26" t="s">
        <v>136</v>
      </c>
      <c r="D171" s="21" t="s">
        <v>25</v>
      </c>
      <c r="E171" s="49">
        <v>28</v>
      </c>
      <c r="F171" s="23" t="s">
        <v>26</v>
      </c>
      <c r="G171" s="3"/>
      <c r="H171" s="3" t="s">
        <v>5</v>
      </c>
      <c r="I171" s="3"/>
    </row>
    <row r="172" spans="1:9" s="14" customFormat="1" ht="35.1" customHeight="1" x14ac:dyDescent="0.25">
      <c r="A172" s="22" t="s">
        <v>65</v>
      </c>
      <c r="B172" s="25" t="s">
        <v>137</v>
      </c>
      <c r="C172" s="26" t="s">
        <v>138</v>
      </c>
      <c r="D172" s="21" t="s">
        <v>25</v>
      </c>
      <c r="E172" s="49">
        <v>20</v>
      </c>
      <c r="F172" s="23" t="s">
        <v>26</v>
      </c>
      <c r="G172" s="3"/>
      <c r="H172" s="3" t="s">
        <v>5</v>
      </c>
      <c r="I172" s="3"/>
    </row>
    <row r="173" spans="1:9" s="14" customFormat="1" ht="33.950000000000003" customHeight="1" x14ac:dyDescent="0.25">
      <c r="A173" s="34" t="s">
        <v>238</v>
      </c>
      <c r="B173" s="35" t="s">
        <v>239</v>
      </c>
      <c r="C173" s="35" t="s">
        <v>240</v>
      </c>
      <c r="D173" s="21" t="s">
        <v>241</v>
      </c>
      <c r="E173" s="36">
        <v>30</v>
      </c>
      <c r="F173" s="37" t="s">
        <v>242</v>
      </c>
      <c r="G173" s="3"/>
      <c r="H173" s="3" t="s">
        <v>5</v>
      </c>
      <c r="I173" s="3"/>
    </row>
    <row r="174" spans="1:9" s="14" customFormat="1" ht="33.950000000000003" customHeight="1" x14ac:dyDescent="0.25">
      <c r="A174" s="34" t="s">
        <v>243</v>
      </c>
      <c r="B174" s="35" t="s">
        <v>244</v>
      </c>
      <c r="C174" s="35" t="s">
        <v>245</v>
      </c>
      <c r="D174" s="21" t="s">
        <v>246</v>
      </c>
      <c r="E174" s="36">
        <v>50</v>
      </c>
      <c r="F174" s="37" t="s">
        <v>247</v>
      </c>
      <c r="G174" s="3"/>
      <c r="H174" s="3" t="s">
        <v>5</v>
      </c>
      <c r="I174" s="3"/>
    </row>
    <row r="175" spans="1:9" s="14" customFormat="1" ht="33.950000000000003" customHeight="1" x14ac:dyDescent="0.25">
      <c r="A175" s="34" t="s">
        <v>243</v>
      </c>
      <c r="B175" s="35" t="s">
        <v>248</v>
      </c>
      <c r="C175" s="35" t="s">
        <v>249</v>
      </c>
      <c r="D175" s="21" t="s">
        <v>246</v>
      </c>
      <c r="E175" s="36">
        <v>30</v>
      </c>
      <c r="F175" s="37" t="s">
        <v>247</v>
      </c>
      <c r="G175" s="3"/>
      <c r="H175" s="3" t="s">
        <v>5</v>
      </c>
      <c r="I175" s="3"/>
    </row>
    <row r="176" spans="1:9" s="14" customFormat="1" ht="33.950000000000003" customHeight="1" x14ac:dyDescent="0.25">
      <c r="A176" s="34" t="s">
        <v>250</v>
      </c>
      <c r="B176" s="35" t="s">
        <v>251</v>
      </c>
      <c r="C176" s="35" t="s">
        <v>252</v>
      </c>
      <c r="D176" s="21" t="s">
        <v>253</v>
      </c>
      <c r="E176" s="36">
        <v>20</v>
      </c>
      <c r="F176" s="37" t="s">
        <v>254</v>
      </c>
      <c r="G176" s="3"/>
      <c r="H176" s="3" t="s">
        <v>5</v>
      </c>
      <c r="I176" s="3"/>
    </row>
    <row r="177" spans="1:9" s="14" customFormat="1" ht="33.950000000000003" customHeight="1" x14ac:dyDescent="0.25">
      <c r="A177" s="34" t="s">
        <v>255</v>
      </c>
      <c r="B177" s="35" t="s">
        <v>256</v>
      </c>
      <c r="C177" s="35" t="s">
        <v>257</v>
      </c>
      <c r="D177" s="21" t="s">
        <v>258</v>
      </c>
      <c r="E177" s="36">
        <v>20</v>
      </c>
      <c r="F177" s="37" t="s">
        <v>259</v>
      </c>
      <c r="G177" s="3"/>
      <c r="H177" s="3" t="s">
        <v>5</v>
      </c>
      <c r="I177" s="3"/>
    </row>
    <row r="178" spans="1:9" s="14" customFormat="1" ht="33.950000000000003" customHeight="1" x14ac:dyDescent="0.25">
      <c r="A178" s="34" t="s">
        <v>260</v>
      </c>
      <c r="B178" s="35" t="s">
        <v>261</v>
      </c>
      <c r="C178" s="35" t="s">
        <v>262</v>
      </c>
      <c r="D178" s="21" t="s">
        <v>263</v>
      </c>
      <c r="E178" s="36">
        <v>40</v>
      </c>
      <c r="F178" s="37" t="s">
        <v>264</v>
      </c>
      <c r="G178" s="3"/>
      <c r="H178" s="3" t="s">
        <v>5</v>
      </c>
      <c r="I178" s="3"/>
    </row>
    <row r="179" spans="1:9" s="14" customFormat="1" ht="33.950000000000003" customHeight="1" x14ac:dyDescent="0.25">
      <c r="A179" s="34" t="s">
        <v>260</v>
      </c>
      <c r="B179" s="35" t="s">
        <v>265</v>
      </c>
      <c r="C179" s="35" t="s">
        <v>266</v>
      </c>
      <c r="D179" s="21" t="s">
        <v>263</v>
      </c>
      <c r="E179" s="36">
        <v>20</v>
      </c>
      <c r="F179" s="37" t="s">
        <v>264</v>
      </c>
      <c r="G179" s="3"/>
      <c r="H179" s="3" t="s">
        <v>5</v>
      </c>
      <c r="I179" s="3"/>
    </row>
    <row r="180" spans="1:9" s="14" customFormat="1" ht="33.950000000000003" customHeight="1" x14ac:dyDescent="0.25">
      <c r="A180" s="34" t="s">
        <v>260</v>
      </c>
      <c r="B180" s="35" t="s">
        <v>267</v>
      </c>
      <c r="C180" s="35" t="s">
        <v>268</v>
      </c>
      <c r="D180" s="21" t="s">
        <v>263</v>
      </c>
      <c r="E180" s="36">
        <v>20</v>
      </c>
      <c r="F180" s="37" t="s">
        <v>264</v>
      </c>
      <c r="G180" s="3"/>
      <c r="H180" s="3" t="s">
        <v>5</v>
      </c>
      <c r="I180" s="3"/>
    </row>
    <row r="181" spans="1:9" s="14" customFormat="1" ht="33.950000000000003" customHeight="1" x14ac:dyDescent="0.25">
      <c r="A181" s="34" t="s">
        <v>260</v>
      </c>
      <c r="B181" s="35" t="s">
        <v>269</v>
      </c>
      <c r="C181" s="35" t="s">
        <v>270</v>
      </c>
      <c r="D181" s="21" t="s">
        <v>263</v>
      </c>
      <c r="E181" s="36">
        <v>20</v>
      </c>
      <c r="F181" s="37" t="s">
        <v>264</v>
      </c>
      <c r="G181" s="3"/>
      <c r="H181" s="3" t="s">
        <v>5</v>
      </c>
      <c r="I181" s="3"/>
    </row>
    <row r="182" spans="1:9" s="14" customFormat="1" ht="33.950000000000003" customHeight="1" x14ac:dyDescent="0.25">
      <c r="A182" s="34" t="s">
        <v>260</v>
      </c>
      <c r="B182" s="35" t="s">
        <v>271</v>
      </c>
      <c r="C182" s="35" t="s">
        <v>272</v>
      </c>
      <c r="D182" s="21" t="s">
        <v>253</v>
      </c>
      <c r="E182" s="36">
        <v>20</v>
      </c>
      <c r="F182" s="37" t="s">
        <v>254</v>
      </c>
      <c r="G182" s="3"/>
      <c r="H182" s="3" t="s">
        <v>5</v>
      </c>
      <c r="I182" s="3"/>
    </row>
    <row r="183" spans="1:9" s="14" customFormat="1" ht="33.950000000000003" customHeight="1" x14ac:dyDescent="0.25">
      <c r="A183" s="34" t="s">
        <v>250</v>
      </c>
      <c r="B183" s="35" t="s">
        <v>273</v>
      </c>
      <c r="C183" s="35" t="s">
        <v>274</v>
      </c>
      <c r="D183" s="21" t="s">
        <v>253</v>
      </c>
      <c r="E183" s="36">
        <v>30</v>
      </c>
      <c r="F183" s="37" t="s">
        <v>254</v>
      </c>
      <c r="G183" s="3"/>
      <c r="H183" s="3" t="s">
        <v>5</v>
      </c>
      <c r="I183" s="3"/>
    </row>
    <row r="184" spans="1:9" s="14" customFormat="1" ht="33.950000000000003" customHeight="1" x14ac:dyDescent="0.25">
      <c r="A184" s="34" t="s">
        <v>250</v>
      </c>
      <c r="B184" s="35" t="s">
        <v>275</v>
      </c>
      <c r="C184" s="35" t="s">
        <v>276</v>
      </c>
      <c r="D184" s="21" t="s">
        <v>253</v>
      </c>
      <c r="E184" s="36">
        <v>20</v>
      </c>
      <c r="F184" s="37" t="s">
        <v>254</v>
      </c>
      <c r="G184" s="3"/>
      <c r="H184" s="3" t="s">
        <v>5</v>
      </c>
      <c r="I184" s="3"/>
    </row>
    <row r="185" spans="1:9" s="14" customFormat="1" ht="33.950000000000003" customHeight="1" x14ac:dyDescent="0.25">
      <c r="A185" s="34" t="s">
        <v>250</v>
      </c>
      <c r="B185" s="35" t="s">
        <v>277</v>
      </c>
      <c r="C185" s="35" t="s">
        <v>278</v>
      </c>
      <c r="D185" s="21" t="s">
        <v>253</v>
      </c>
      <c r="E185" s="36">
        <v>20</v>
      </c>
      <c r="F185" s="37" t="s">
        <v>254</v>
      </c>
      <c r="G185" s="3"/>
      <c r="H185" s="3" t="s">
        <v>5</v>
      </c>
      <c r="I185" s="3"/>
    </row>
    <row r="186" spans="1:9" s="14" customFormat="1" ht="33.950000000000003" customHeight="1" x14ac:dyDescent="0.25">
      <c r="A186" s="34" t="s">
        <v>250</v>
      </c>
      <c r="B186" s="35" t="s">
        <v>279</v>
      </c>
      <c r="C186" s="35" t="s">
        <v>280</v>
      </c>
      <c r="D186" s="21" t="s">
        <v>253</v>
      </c>
      <c r="E186" s="36">
        <v>20</v>
      </c>
      <c r="F186" s="37" t="s">
        <v>254</v>
      </c>
      <c r="G186" s="3"/>
      <c r="H186" s="3" t="s">
        <v>5</v>
      </c>
      <c r="I186" s="3"/>
    </row>
    <row r="187" spans="1:9" s="14" customFormat="1" ht="33.950000000000003" customHeight="1" x14ac:dyDescent="0.25">
      <c r="A187" s="34" t="s">
        <v>250</v>
      </c>
      <c r="B187" s="35" t="s">
        <v>281</v>
      </c>
      <c r="C187" s="35" t="s">
        <v>282</v>
      </c>
      <c r="D187" s="21" t="s">
        <v>253</v>
      </c>
      <c r="E187" s="36">
        <v>20</v>
      </c>
      <c r="F187" s="37" t="s">
        <v>254</v>
      </c>
      <c r="G187" s="3"/>
      <c r="H187" s="3" t="s">
        <v>5</v>
      </c>
      <c r="I187" s="3"/>
    </row>
    <row r="188" spans="1:9" s="14" customFormat="1" ht="33.950000000000003" customHeight="1" x14ac:dyDescent="0.25">
      <c r="A188" s="34" t="s">
        <v>250</v>
      </c>
      <c r="B188" s="35" t="s">
        <v>283</v>
      </c>
      <c r="C188" s="35" t="s">
        <v>284</v>
      </c>
      <c r="D188" s="21" t="s">
        <v>253</v>
      </c>
      <c r="E188" s="36">
        <v>20</v>
      </c>
      <c r="F188" s="37" t="s">
        <v>254</v>
      </c>
      <c r="G188" s="3"/>
      <c r="H188" s="3" t="s">
        <v>5</v>
      </c>
      <c r="I188" s="3"/>
    </row>
    <row r="189" spans="1:9" s="14" customFormat="1" ht="33.950000000000003" customHeight="1" x14ac:dyDescent="0.25">
      <c r="A189" s="34" t="s">
        <v>250</v>
      </c>
      <c r="B189" s="35" t="s">
        <v>285</v>
      </c>
      <c r="C189" s="35" t="s">
        <v>286</v>
      </c>
      <c r="D189" s="21" t="s">
        <v>253</v>
      </c>
      <c r="E189" s="36">
        <v>30</v>
      </c>
      <c r="F189" s="37" t="s">
        <v>254</v>
      </c>
      <c r="G189" s="3"/>
      <c r="H189" s="3" t="s">
        <v>5</v>
      </c>
      <c r="I189" s="3"/>
    </row>
    <row r="190" spans="1:9" s="14" customFormat="1" ht="33.950000000000003" customHeight="1" x14ac:dyDescent="0.25">
      <c r="A190" s="34" t="s">
        <v>250</v>
      </c>
      <c r="B190" s="35" t="s">
        <v>287</v>
      </c>
      <c r="C190" s="35" t="s">
        <v>287</v>
      </c>
      <c r="D190" s="21" t="s">
        <v>253</v>
      </c>
      <c r="E190" s="36">
        <v>20</v>
      </c>
      <c r="F190" s="37" t="s">
        <v>254</v>
      </c>
      <c r="G190" s="3"/>
      <c r="H190" s="3" t="s">
        <v>5</v>
      </c>
      <c r="I190" s="3"/>
    </row>
    <row r="191" spans="1:9" s="14" customFormat="1" ht="33.950000000000003" customHeight="1" x14ac:dyDescent="0.25">
      <c r="A191" s="34" t="s">
        <v>250</v>
      </c>
      <c r="B191" s="35" t="s">
        <v>288</v>
      </c>
      <c r="C191" s="35" t="s">
        <v>289</v>
      </c>
      <c r="D191" s="21" t="s">
        <v>253</v>
      </c>
      <c r="E191" s="36">
        <v>20</v>
      </c>
      <c r="F191" s="37" t="s">
        <v>254</v>
      </c>
      <c r="G191" s="3"/>
      <c r="H191" s="3" t="s">
        <v>5</v>
      </c>
      <c r="I191" s="3"/>
    </row>
    <row r="192" spans="1:9" s="14" customFormat="1" ht="33.950000000000003" customHeight="1" x14ac:dyDescent="0.25">
      <c r="A192" s="34" t="s">
        <v>250</v>
      </c>
      <c r="B192" s="35" t="s">
        <v>290</v>
      </c>
      <c r="C192" s="35" t="s">
        <v>291</v>
      </c>
      <c r="D192" s="21" t="s">
        <v>253</v>
      </c>
      <c r="E192" s="36">
        <v>20</v>
      </c>
      <c r="F192" s="37" t="s">
        <v>254</v>
      </c>
      <c r="G192" s="3"/>
      <c r="H192" s="3" t="s">
        <v>5</v>
      </c>
      <c r="I192" s="3"/>
    </row>
    <row r="193" spans="1:9" s="14" customFormat="1" ht="33.950000000000003" customHeight="1" x14ac:dyDescent="0.25">
      <c r="A193" s="34" t="s">
        <v>250</v>
      </c>
      <c r="B193" s="35" t="s">
        <v>292</v>
      </c>
      <c r="C193" s="35" t="s">
        <v>293</v>
      </c>
      <c r="D193" s="21" t="s">
        <v>253</v>
      </c>
      <c r="E193" s="36">
        <v>20</v>
      </c>
      <c r="F193" s="37" t="s">
        <v>254</v>
      </c>
      <c r="G193" s="3"/>
      <c r="H193" s="3" t="s">
        <v>5</v>
      </c>
      <c r="I193" s="3"/>
    </row>
    <row r="194" spans="1:9" s="14" customFormat="1" ht="33.950000000000003" customHeight="1" x14ac:dyDescent="0.25">
      <c r="A194" s="34" t="s">
        <v>250</v>
      </c>
      <c r="B194" s="35" t="s">
        <v>294</v>
      </c>
      <c r="C194" s="35" t="s">
        <v>295</v>
      </c>
      <c r="D194" s="21" t="s">
        <v>253</v>
      </c>
      <c r="E194" s="36">
        <v>20</v>
      </c>
      <c r="F194" s="37" t="s">
        <v>254</v>
      </c>
      <c r="G194" s="3"/>
      <c r="H194" s="3" t="s">
        <v>5</v>
      </c>
      <c r="I194" s="3"/>
    </row>
    <row r="195" spans="1:9" s="14" customFormat="1" ht="33.950000000000003" customHeight="1" x14ac:dyDescent="0.25">
      <c r="A195" s="34" t="s">
        <v>140</v>
      </c>
      <c r="B195" s="25" t="s">
        <v>296</v>
      </c>
      <c r="C195" s="26" t="s">
        <v>298</v>
      </c>
      <c r="D195" s="21" t="s">
        <v>253</v>
      </c>
      <c r="E195" s="36">
        <v>50</v>
      </c>
      <c r="F195" s="37" t="s">
        <v>6</v>
      </c>
      <c r="G195" s="3"/>
      <c r="H195" s="3" t="s">
        <v>5</v>
      </c>
      <c r="I195" s="3"/>
    </row>
    <row r="196" spans="1:9" s="14" customFormat="1" ht="33.950000000000003" customHeight="1" x14ac:dyDescent="0.25">
      <c r="A196" s="34" t="s">
        <v>140</v>
      </c>
      <c r="B196" s="35" t="s">
        <v>299</v>
      </c>
      <c r="C196" s="35" t="s">
        <v>300</v>
      </c>
      <c r="D196" s="21" t="s">
        <v>25</v>
      </c>
      <c r="E196" s="36">
        <v>20</v>
      </c>
      <c r="F196" s="37" t="s">
        <v>6</v>
      </c>
      <c r="G196" s="3"/>
      <c r="H196" s="3" t="s">
        <v>5</v>
      </c>
      <c r="I196" s="3"/>
    </row>
    <row r="197" spans="1:9" s="14" customFormat="1" ht="33.950000000000003" customHeight="1" x14ac:dyDescent="0.25">
      <c r="A197" s="34" t="s">
        <v>140</v>
      </c>
      <c r="B197" s="25" t="s">
        <v>301</v>
      </c>
      <c r="C197" s="26" t="s">
        <v>302</v>
      </c>
      <c r="D197" s="21" t="s">
        <v>25</v>
      </c>
      <c r="E197" s="49">
        <v>20</v>
      </c>
      <c r="F197" s="37" t="s">
        <v>242</v>
      </c>
      <c r="G197" s="3"/>
      <c r="H197" s="3" t="s">
        <v>5</v>
      </c>
      <c r="I197" s="3"/>
    </row>
    <row r="198" spans="1:9" s="14" customFormat="1" ht="33.950000000000003" customHeight="1" x14ac:dyDescent="0.25">
      <c r="A198" s="34" t="s">
        <v>140</v>
      </c>
      <c r="B198" s="25" t="s">
        <v>304</v>
      </c>
      <c r="C198" s="26" t="s">
        <v>303</v>
      </c>
      <c r="D198" s="21" t="s">
        <v>25</v>
      </c>
      <c r="E198" s="49">
        <v>20</v>
      </c>
      <c r="F198" s="37" t="s">
        <v>242</v>
      </c>
      <c r="G198" s="3"/>
      <c r="H198" s="3" t="s">
        <v>5</v>
      </c>
      <c r="I198" s="3"/>
    </row>
    <row r="199" spans="1:9" s="14" customFormat="1" ht="33.950000000000003" customHeight="1" x14ac:dyDescent="0.25">
      <c r="A199" s="34" t="s">
        <v>140</v>
      </c>
      <c r="B199" s="25" t="s">
        <v>306</v>
      </c>
      <c r="C199" s="25" t="s">
        <v>305</v>
      </c>
      <c r="D199" s="21" t="s">
        <v>25</v>
      </c>
      <c r="E199" s="49">
        <v>20</v>
      </c>
      <c r="F199" s="37" t="s">
        <v>242</v>
      </c>
      <c r="G199" s="3"/>
      <c r="H199" s="3" t="s">
        <v>5</v>
      </c>
      <c r="I199" s="3"/>
    </row>
    <row r="200" spans="1:9" s="14" customFormat="1" ht="33.950000000000003" customHeight="1" x14ac:dyDescent="0.25">
      <c r="A200" s="34" t="s">
        <v>140</v>
      </c>
      <c r="B200" s="25" t="s">
        <v>308</v>
      </c>
      <c r="C200" s="25" t="s">
        <v>307</v>
      </c>
      <c r="D200" s="21" t="s">
        <v>213</v>
      </c>
      <c r="E200" s="49">
        <v>80</v>
      </c>
      <c r="F200" s="37" t="s">
        <v>242</v>
      </c>
      <c r="G200" s="3"/>
      <c r="H200" s="3" t="s">
        <v>5</v>
      </c>
      <c r="I200" s="3"/>
    </row>
    <row r="201" spans="1:9" s="14" customFormat="1" ht="33.950000000000003" customHeight="1" x14ac:dyDescent="0.25">
      <c r="A201" s="34" t="s">
        <v>140</v>
      </c>
      <c r="B201" s="25" t="s">
        <v>310</v>
      </c>
      <c r="C201" s="25" t="s">
        <v>309</v>
      </c>
      <c r="D201" s="21" t="s">
        <v>213</v>
      </c>
      <c r="E201" s="49">
        <v>50</v>
      </c>
      <c r="F201" s="37" t="s">
        <v>242</v>
      </c>
      <c r="G201" s="3"/>
      <c r="H201" s="3" t="s">
        <v>5</v>
      </c>
      <c r="I201" s="3"/>
    </row>
    <row r="202" spans="1:9" s="14" customFormat="1" ht="33.950000000000003" customHeight="1" x14ac:dyDescent="0.25">
      <c r="A202" s="34" t="s">
        <v>140</v>
      </c>
      <c r="B202" s="25" t="s">
        <v>312</v>
      </c>
      <c r="C202" s="25" t="s">
        <v>311</v>
      </c>
      <c r="D202" s="21" t="s">
        <v>213</v>
      </c>
      <c r="E202" s="49">
        <v>50</v>
      </c>
      <c r="F202" s="37" t="s">
        <v>242</v>
      </c>
      <c r="G202" s="3"/>
      <c r="H202" s="3" t="s">
        <v>5</v>
      </c>
      <c r="I202" s="3"/>
    </row>
    <row r="203" spans="1:9" s="14" customFormat="1" ht="33.950000000000003" customHeight="1" x14ac:dyDescent="0.25">
      <c r="A203" s="34" t="s">
        <v>140</v>
      </c>
      <c r="B203" s="25" t="s">
        <v>313</v>
      </c>
      <c r="C203" s="25" t="s">
        <v>204</v>
      </c>
      <c r="D203" s="21" t="s">
        <v>213</v>
      </c>
      <c r="E203" s="49">
        <v>40</v>
      </c>
      <c r="F203" s="37" t="s">
        <v>242</v>
      </c>
      <c r="G203" s="3"/>
      <c r="H203" s="3" t="s">
        <v>5</v>
      </c>
      <c r="I203" s="3"/>
    </row>
    <row r="204" spans="1:9" s="14" customFormat="1" ht="33.950000000000003" customHeight="1" x14ac:dyDescent="0.25">
      <c r="A204" s="34" t="s">
        <v>140</v>
      </c>
      <c r="B204" s="25" t="s">
        <v>315</v>
      </c>
      <c r="C204" s="25" t="s">
        <v>314</v>
      </c>
      <c r="D204" s="21" t="s">
        <v>213</v>
      </c>
      <c r="E204" s="49">
        <v>20</v>
      </c>
      <c r="F204" s="37" t="s">
        <v>242</v>
      </c>
      <c r="G204" s="3"/>
      <c r="H204" s="3" t="s">
        <v>5</v>
      </c>
      <c r="I204" s="3"/>
    </row>
    <row r="205" spans="1:9" s="14" customFormat="1" ht="33.950000000000003" customHeight="1" x14ac:dyDescent="0.25">
      <c r="A205" s="34" t="s">
        <v>140</v>
      </c>
      <c r="B205" s="25" t="s">
        <v>317</v>
      </c>
      <c r="C205" s="25" t="s">
        <v>316</v>
      </c>
      <c r="D205" s="21" t="s">
        <v>213</v>
      </c>
      <c r="E205" s="49">
        <v>30</v>
      </c>
      <c r="F205" s="37" t="s">
        <v>242</v>
      </c>
      <c r="G205" s="3"/>
      <c r="H205" s="3" t="s">
        <v>5</v>
      </c>
      <c r="I205" s="3"/>
    </row>
    <row r="206" spans="1:9" s="14" customFormat="1" ht="33.950000000000003" customHeight="1" x14ac:dyDescent="0.25">
      <c r="A206" s="34" t="s">
        <v>140</v>
      </c>
      <c r="B206" s="25" t="s">
        <v>319</v>
      </c>
      <c r="C206" s="25" t="s">
        <v>318</v>
      </c>
      <c r="D206" s="21" t="s">
        <v>213</v>
      </c>
      <c r="E206" s="49">
        <v>50</v>
      </c>
      <c r="F206" s="37" t="s">
        <v>242</v>
      </c>
      <c r="G206" s="3"/>
      <c r="H206" s="3" t="s">
        <v>5</v>
      </c>
      <c r="I206" s="3"/>
    </row>
    <row r="207" spans="1:9" s="14" customFormat="1" ht="33.950000000000003" customHeight="1" x14ac:dyDescent="0.25">
      <c r="A207" s="34" t="s">
        <v>140</v>
      </c>
      <c r="B207" s="25" t="s">
        <v>321</v>
      </c>
      <c r="C207" s="25" t="s">
        <v>320</v>
      </c>
      <c r="D207" s="21" t="s">
        <v>213</v>
      </c>
      <c r="E207" s="49">
        <v>20</v>
      </c>
      <c r="F207" s="37" t="s">
        <v>242</v>
      </c>
      <c r="G207" s="3"/>
      <c r="H207" s="3" t="s">
        <v>5</v>
      </c>
      <c r="I207" s="3"/>
    </row>
    <row r="208" spans="1:9" s="14" customFormat="1" ht="33.950000000000003" customHeight="1" x14ac:dyDescent="0.25">
      <c r="A208" s="34" t="s">
        <v>140</v>
      </c>
      <c r="B208" s="25" t="s">
        <v>323</v>
      </c>
      <c r="C208" s="25" t="s">
        <v>322</v>
      </c>
      <c r="D208" s="21" t="s">
        <v>213</v>
      </c>
      <c r="E208" s="49">
        <v>50</v>
      </c>
      <c r="F208" s="37" t="s">
        <v>242</v>
      </c>
      <c r="G208" s="3"/>
      <c r="H208" s="3" t="s">
        <v>5</v>
      </c>
      <c r="I208" s="3"/>
    </row>
    <row r="209" spans="1:9" s="14" customFormat="1" ht="33.950000000000003" customHeight="1" x14ac:dyDescent="0.25">
      <c r="A209" s="34" t="s">
        <v>140</v>
      </c>
      <c r="B209" s="25" t="s">
        <v>325</v>
      </c>
      <c r="C209" s="25" t="s">
        <v>324</v>
      </c>
      <c r="D209" s="21" t="s">
        <v>25</v>
      </c>
      <c r="E209" s="49">
        <v>20</v>
      </c>
      <c r="F209" s="37" t="s">
        <v>242</v>
      </c>
      <c r="G209" s="3"/>
      <c r="H209" s="3" t="s">
        <v>5</v>
      </c>
      <c r="I209" s="3"/>
    </row>
    <row r="210" spans="1:9" s="14" customFormat="1" ht="33.950000000000003" customHeight="1" x14ac:dyDescent="0.25">
      <c r="A210" s="34" t="s">
        <v>140</v>
      </c>
      <c r="B210" s="25" t="s">
        <v>327</v>
      </c>
      <c r="C210" s="25" t="s">
        <v>326</v>
      </c>
      <c r="D210" s="21" t="s">
        <v>25</v>
      </c>
      <c r="E210" s="49">
        <v>20</v>
      </c>
      <c r="F210" s="37" t="s">
        <v>242</v>
      </c>
      <c r="G210" s="3"/>
      <c r="H210" s="3" t="s">
        <v>5</v>
      </c>
      <c r="I210" s="3"/>
    </row>
    <row r="211" spans="1:9" s="14" customFormat="1" ht="33.950000000000003" customHeight="1" x14ac:dyDescent="0.25">
      <c r="A211" s="34" t="s">
        <v>140</v>
      </c>
      <c r="B211" s="25" t="s">
        <v>329</v>
      </c>
      <c r="C211" s="25" t="s">
        <v>328</v>
      </c>
      <c r="D211" s="21" t="s">
        <v>213</v>
      </c>
      <c r="E211" s="49">
        <v>20</v>
      </c>
      <c r="F211" s="37" t="s">
        <v>242</v>
      </c>
      <c r="G211" s="3"/>
      <c r="H211" s="3" t="s">
        <v>5</v>
      </c>
      <c r="I211" s="3"/>
    </row>
    <row r="212" spans="1:9" s="14" customFormat="1" ht="33.950000000000003" customHeight="1" x14ac:dyDescent="0.25">
      <c r="A212" s="34" t="s">
        <v>140</v>
      </c>
      <c r="B212" s="25" t="s">
        <v>331</v>
      </c>
      <c r="C212" s="25" t="s">
        <v>330</v>
      </c>
      <c r="D212" s="21" t="s">
        <v>213</v>
      </c>
      <c r="E212" s="49">
        <v>40</v>
      </c>
      <c r="F212" s="37" t="s">
        <v>242</v>
      </c>
      <c r="G212" s="3"/>
      <c r="H212" s="3" t="s">
        <v>5</v>
      </c>
      <c r="I212" s="3"/>
    </row>
    <row r="213" spans="1:9" s="14" customFormat="1" ht="33.950000000000003" customHeight="1" x14ac:dyDescent="0.25">
      <c r="A213" s="34" t="s">
        <v>140</v>
      </c>
      <c r="B213" s="25" t="s">
        <v>333</v>
      </c>
      <c r="C213" s="25" t="s">
        <v>332</v>
      </c>
      <c r="D213" s="21" t="s">
        <v>213</v>
      </c>
      <c r="E213" s="49">
        <v>20</v>
      </c>
      <c r="F213" s="37" t="s">
        <v>242</v>
      </c>
      <c r="G213" s="3"/>
      <c r="H213" s="3" t="s">
        <v>5</v>
      </c>
      <c r="I213" s="3"/>
    </row>
    <row r="214" spans="1:9" s="14" customFormat="1" ht="33.950000000000003" customHeight="1" x14ac:dyDescent="0.25">
      <c r="A214" s="34" t="s">
        <v>140</v>
      </c>
      <c r="B214" s="25" t="s">
        <v>335</v>
      </c>
      <c r="C214" s="25" t="s">
        <v>334</v>
      </c>
      <c r="D214" s="21" t="s">
        <v>213</v>
      </c>
      <c r="E214" s="49">
        <v>30</v>
      </c>
      <c r="F214" s="37" t="s">
        <v>242</v>
      </c>
      <c r="G214" s="3"/>
      <c r="H214" s="3" t="s">
        <v>5</v>
      </c>
      <c r="I214" s="3"/>
    </row>
    <row r="215" spans="1:9" s="14" customFormat="1" ht="33.950000000000003" customHeight="1" x14ac:dyDescent="0.25">
      <c r="A215" s="34" t="s">
        <v>140</v>
      </c>
      <c r="B215" s="25" t="s">
        <v>337</v>
      </c>
      <c r="C215" s="25" t="s">
        <v>336</v>
      </c>
      <c r="D215" s="21" t="s">
        <v>213</v>
      </c>
      <c r="E215" s="49">
        <v>30</v>
      </c>
      <c r="F215" s="37" t="s">
        <v>242</v>
      </c>
      <c r="G215" s="3"/>
      <c r="H215" s="3" t="s">
        <v>5</v>
      </c>
      <c r="I215" s="3"/>
    </row>
    <row r="216" spans="1:9" s="14" customFormat="1" ht="33.950000000000003" customHeight="1" x14ac:dyDescent="0.25">
      <c r="A216" s="34" t="s">
        <v>140</v>
      </c>
      <c r="B216" s="25" t="s">
        <v>339</v>
      </c>
      <c r="C216" s="25" t="s">
        <v>338</v>
      </c>
      <c r="D216" s="21" t="s">
        <v>213</v>
      </c>
      <c r="E216" s="49">
        <v>20</v>
      </c>
      <c r="F216" s="37" t="s">
        <v>242</v>
      </c>
      <c r="G216" s="3"/>
      <c r="H216" s="3" t="s">
        <v>5</v>
      </c>
      <c r="I216" s="3"/>
    </row>
    <row r="217" spans="1:9" s="14" customFormat="1" ht="33.950000000000003" customHeight="1" x14ac:dyDescent="0.25">
      <c r="A217" s="34" t="s">
        <v>140</v>
      </c>
      <c r="B217" s="25" t="s">
        <v>341</v>
      </c>
      <c r="C217" s="26" t="s">
        <v>340</v>
      </c>
      <c r="D217" s="21" t="s">
        <v>213</v>
      </c>
      <c r="E217" s="49">
        <v>20</v>
      </c>
      <c r="F217" s="37" t="s">
        <v>242</v>
      </c>
      <c r="G217" s="3"/>
      <c r="H217" s="3" t="s">
        <v>5</v>
      </c>
      <c r="I217" s="3"/>
    </row>
    <row r="218" spans="1:9" s="14" customFormat="1" ht="33.950000000000003" customHeight="1" x14ac:dyDescent="0.25">
      <c r="A218" s="34" t="s">
        <v>140</v>
      </c>
      <c r="B218" s="25" t="s">
        <v>343</v>
      </c>
      <c r="C218" s="26" t="s">
        <v>342</v>
      </c>
      <c r="D218" s="21" t="s">
        <v>213</v>
      </c>
      <c r="E218" s="49">
        <v>20</v>
      </c>
      <c r="F218" s="37" t="s">
        <v>242</v>
      </c>
      <c r="G218" s="3"/>
      <c r="H218" s="3" t="s">
        <v>5</v>
      </c>
      <c r="I218" s="3"/>
    </row>
    <row r="219" spans="1:9" s="14" customFormat="1" ht="33.950000000000003" customHeight="1" x14ac:dyDescent="0.25">
      <c r="A219" s="34" t="s">
        <v>140</v>
      </c>
      <c r="B219" s="25" t="s">
        <v>345</v>
      </c>
      <c r="C219" s="26" t="s">
        <v>344</v>
      </c>
      <c r="D219" s="21" t="s">
        <v>213</v>
      </c>
      <c r="E219" s="49">
        <v>200</v>
      </c>
      <c r="F219" s="37" t="s">
        <v>242</v>
      </c>
      <c r="G219" s="3"/>
      <c r="H219" s="3" t="s">
        <v>5</v>
      </c>
      <c r="I219" s="3"/>
    </row>
    <row r="220" spans="1:9" s="14" customFormat="1" ht="33.950000000000003" customHeight="1" x14ac:dyDescent="0.25">
      <c r="A220" s="34" t="s">
        <v>140</v>
      </c>
      <c r="B220" s="25" t="s">
        <v>347</v>
      </c>
      <c r="C220" s="26" t="s">
        <v>346</v>
      </c>
      <c r="D220" s="21" t="s">
        <v>25</v>
      </c>
      <c r="E220" s="49">
        <v>20</v>
      </c>
      <c r="F220" s="37" t="s">
        <v>242</v>
      </c>
      <c r="G220" s="3"/>
      <c r="H220" s="3" t="s">
        <v>5</v>
      </c>
      <c r="I220" s="3"/>
    </row>
    <row r="221" spans="1:9" s="14" customFormat="1" ht="33.950000000000003" customHeight="1" x14ac:dyDescent="0.25">
      <c r="A221" s="34" t="s">
        <v>140</v>
      </c>
      <c r="B221" s="25" t="s">
        <v>349</v>
      </c>
      <c r="C221" s="26" t="s">
        <v>348</v>
      </c>
      <c r="D221" s="21" t="s">
        <v>25</v>
      </c>
      <c r="E221" s="49">
        <v>20</v>
      </c>
      <c r="F221" s="37" t="s">
        <v>242</v>
      </c>
      <c r="G221" s="3"/>
      <c r="H221" s="3" t="s">
        <v>5</v>
      </c>
      <c r="I221" s="3"/>
    </row>
    <row r="222" spans="1:9" s="14" customFormat="1" ht="33.950000000000003" customHeight="1" x14ac:dyDescent="0.25">
      <c r="A222" s="34" t="s">
        <v>140</v>
      </c>
      <c r="B222" s="25" t="s">
        <v>351</v>
      </c>
      <c r="C222" s="25" t="s">
        <v>350</v>
      </c>
      <c r="D222" s="21" t="s">
        <v>213</v>
      </c>
      <c r="E222" s="49">
        <v>20</v>
      </c>
      <c r="F222" s="37" t="s">
        <v>242</v>
      </c>
      <c r="G222" s="3"/>
      <c r="H222" s="3" t="s">
        <v>5</v>
      </c>
      <c r="I222" s="3"/>
    </row>
    <row r="223" spans="1:9" s="14" customFormat="1" ht="33.950000000000003" customHeight="1" x14ac:dyDescent="0.25">
      <c r="A223" s="34" t="s">
        <v>140</v>
      </c>
      <c r="B223" s="25" t="s">
        <v>353</v>
      </c>
      <c r="C223" s="26" t="s">
        <v>352</v>
      </c>
      <c r="D223" s="21" t="s">
        <v>213</v>
      </c>
      <c r="E223" s="49">
        <v>50</v>
      </c>
      <c r="F223" s="37" t="s">
        <v>242</v>
      </c>
      <c r="G223" s="3"/>
      <c r="H223" s="3" t="s">
        <v>5</v>
      </c>
      <c r="I223" s="3"/>
    </row>
    <row r="224" spans="1:9" s="14" customFormat="1" ht="33.950000000000003" customHeight="1" x14ac:dyDescent="0.25">
      <c r="A224" s="34" t="s">
        <v>140</v>
      </c>
      <c r="B224" s="25" t="s">
        <v>355</v>
      </c>
      <c r="C224" s="26" t="s">
        <v>354</v>
      </c>
      <c r="D224" s="21" t="s">
        <v>213</v>
      </c>
      <c r="E224" s="49">
        <v>20</v>
      </c>
      <c r="F224" s="37" t="s">
        <v>242</v>
      </c>
      <c r="G224" s="3"/>
      <c r="H224" s="3" t="s">
        <v>5</v>
      </c>
      <c r="I224" s="3"/>
    </row>
    <row r="225" spans="1:9" s="14" customFormat="1" ht="33.950000000000003" customHeight="1" x14ac:dyDescent="0.25">
      <c r="A225" s="34" t="s">
        <v>140</v>
      </c>
      <c r="B225" s="25" t="s">
        <v>357</v>
      </c>
      <c r="C225" s="26" t="s">
        <v>356</v>
      </c>
      <c r="D225" s="21" t="s">
        <v>213</v>
      </c>
      <c r="E225" s="49">
        <v>20</v>
      </c>
      <c r="F225" s="37" t="s">
        <v>242</v>
      </c>
      <c r="G225" s="3"/>
      <c r="H225" s="3" t="s">
        <v>5</v>
      </c>
      <c r="I225" s="3"/>
    </row>
    <row r="226" spans="1:9" s="14" customFormat="1" ht="33.950000000000003" customHeight="1" x14ac:dyDescent="0.25">
      <c r="A226" s="34" t="s">
        <v>140</v>
      </c>
      <c r="B226" s="25" t="s">
        <v>359</v>
      </c>
      <c r="C226" s="26" t="s">
        <v>358</v>
      </c>
      <c r="D226" s="21" t="s">
        <v>213</v>
      </c>
      <c r="E226" s="49">
        <v>20</v>
      </c>
      <c r="F226" s="37" t="s">
        <v>242</v>
      </c>
      <c r="G226" s="3"/>
      <c r="H226" s="3" t="s">
        <v>5</v>
      </c>
      <c r="I226" s="3"/>
    </row>
    <row r="227" spans="1:9" s="14" customFormat="1" ht="33.950000000000003" customHeight="1" x14ac:dyDescent="0.25">
      <c r="A227" s="34" t="s">
        <v>140</v>
      </c>
      <c r="B227" s="25" t="s">
        <v>361</v>
      </c>
      <c r="C227" s="26" t="s">
        <v>360</v>
      </c>
      <c r="D227" s="21" t="s">
        <v>213</v>
      </c>
      <c r="E227" s="49">
        <v>20</v>
      </c>
      <c r="F227" s="37" t="s">
        <v>242</v>
      </c>
      <c r="G227" s="3"/>
      <c r="H227" s="3" t="s">
        <v>5</v>
      </c>
      <c r="I227" s="3"/>
    </row>
    <row r="228" spans="1:9" s="14" customFormat="1" ht="33.950000000000003" customHeight="1" x14ac:dyDescent="0.25">
      <c r="A228" s="34" t="s">
        <v>140</v>
      </c>
      <c r="B228" s="25" t="s">
        <v>362</v>
      </c>
      <c r="C228" s="26" t="s">
        <v>297</v>
      </c>
      <c r="D228" s="21" t="s">
        <v>213</v>
      </c>
      <c r="E228" s="49">
        <v>30</v>
      </c>
      <c r="F228" s="37" t="s">
        <v>242</v>
      </c>
      <c r="G228" s="3"/>
      <c r="H228" s="3" t="s">
        <v>5</v>
      </c>
      <c r="I228" s="3"/>
    </row>
    <row r="229" spans="1:9" s="14" customFormat="1" ht="33.950000000000003" customHeight="1" x14ac:dyDescent="0.25">
      <c r="A229" s="34" t="s">
        <v>140</v>
      </c>
      <c r="B229" s="25" t="s">
        <v>364</v>
      </c>
      <c r="C229" s="25" t="s">
        <v>363</v>
      </c>
      <c r="D229" s="21" t="s">
        <v>213</v>
      </c>
      <c r="E229" s="49">
        <v>50</v>
      </c>
      <c r="F229" s="37" t="s">
        <v>242</v>
      </c>
      <c r="G229" s="3"/>
      <c r="H229" s="3" t="s">
        <v>5</v>
      </c>
      <c r="I229" s="3"/>
    </row>
    <row r="230" spans="1:9" s="14" customFormat="1" ht="33.950000000000003" customHeight="1" x14ac:dyDescent="0.25">
      <c r="A230" s="34" t="s">
        <v>140</v>
      </c>
      <c r="B230" s="25" t="s">
        <v>366</v>
      </c>
      <c r="C230" s="26" t="s">
        <v>365</v>
      </c>
      <c r="D230" s="21" t="s">
        <v>213</v>
      </c>
      <c r="E230" s="49">
        <v>20</v>
      </c>
      <c r="F230" s="37" t="s">
        <v>242</v>
      </c>
      <c r="G230" s="3"/>
      <c r="H230" s="3" t="s">
        <v>5</v>
      </c>
      <c r="I230" s="3"/>
    </row>
    <row r="231" spans="1:9" s="14" customFormat="1" ht="33.950000000000003" customHeight="1" x14ac:dyDescent="0.25">
      <c r="A231" s="34" t="s">
        <v>140</v>
      </c>
      <c r="B231" s="25" t="s">
        <v>368</v>
      </c>
      <c r="C231" s="26" t="s">
        <v>367</v>
      </c>
      <c r="D231" s="21" t="s">
        <v>25</v>
      </c>
      <c r="E231" s="49">
        <v>60</v>
      </c>
      <c r="F231" s="37" t="s">
        <v>242</v>
      </c>
      <c r="G231" s="3"/>
      <c r="H231" s="3" t="s">
        <v>5</v>
      </c>
      <c r="I231" s="3"/>
    </row>
    <row r="232" spans="1:9" s="14" customFormat="1" ht="33.950000000000003" customHeight="1" x14ac:dyDescent="0.25">
      <c r="A232" s="34" t="s">
        <v>140</v>
      </c>
      <c r="B232" s="42" t="s">
        <v>143</v>
      </c>
      <c r="C232" s="42" t="s">
        <v>144</v>
      </c>
      <c r="D232" s="21" t="s">
        <v>25</v>
      </c>
      <c r="E232" s="36">
        <v>20</v>
      </c>
      <c r="F232" s="37" t="s">
        <v>242</v>
      </c>
      <c r="G232" s="3"/>
      <c r="H232" s="3" t="s">
        <v>5</v>
      </c>
      <c r="I232" s="3"/>
    </row>
    <row r="233" spans="1:9" s="14" customFormat="1" ht="33.950000000000003" customHeight="1" x14ac:dyDescent="0.25">
      <c r="A233" s="34" t="s">
        <v>140</v>
      </c>
      <c r="B233" s="25" t="s">
        <v>370</v>
      </c>
      <c r="C233" s="26" t="s">
        <v>369</v>
      </c>
      <c r="D233" s="21" t="s">
        <v>213</v>
      </c>
      <c r="E233" s="49">
        <v>20</v>
      </c>
      <c r="F233" s="37" t="s">
        <v>242</v>
      </c>
      <c r="G233" s="3"/>
      <c r="H233" s="3" t="s">
        <v>5</v>
      </c>
      <c r="I233" s="3"/>
    </row>
    <row r="234" spans="1:9" s="14" customFormat="1" ht="33.950000000000003" customHeight="1" x14ac:dyDescent="0.25">
      <c r="A234" s="34" t="s">
        <v>140</v>
      </c>
      <c r="B234" s="25" t="s">
        <v>372</v>
      </c>
      <c r="C234" s="26" t="s">
        <v>371</v>
      </c>
      <c r="D234" s="21" t="s">
        <v>213</v>
      </c>
      <c r="E234" s="49">
        <v>100</v>
      </c>
      <c r="F234" s="37" t="s">
        <v>242</v>
      </c>
      <c r="G234" s="3"/>
      <c r="H234" s="3" t="s">
        <v>5</v>
      </c>
      <c r="I234" s="3"/>
    </row>
    <row r="235" spans="1:9" s="14" customFormat="1" ht="33.950000000000003" customHeight="1" x14ac:dyDescent="0.25">
      <c r="A235" s="34" t="s">
        <v>140</v>
      </c>
      <c r="B235" s="42" t="s">
        <v>141</v>
      </c>
      <c r="C235" s="42" t="s">
        <v>142</v>
      </c>
      <c r="D235" s="21" t="s">
        <v>213</v>
      </c>
      <c r="E235" s="36">
        <v>30</v>
      </c>
      <c r="F235" s="37" t="s">
        <v>242</v>
      </c>
      <c r="G235" s="3"/>
      <c r="H235" s="3" t="s">
        <v>5</v>
      </c>
      <c r="I235" s="3"/>
    </row>
    <row r="236" spans="1:9" s="14" customFormat="1" ht="45.75" customHeight="1" x14ac:dyDescent="0.25">
      <c r="A236" s="34" t="s">
        <v>140</v>
      </c>
      <c r="B236" s="25" t="s">
        <v>374</v>
      </c>
      <c r="C236" s="26" t="s">
        <v>373</v>
      </c>
      <c r="D236" s="21" t="s">
        <v>213</v>
      </c>
      <c r="E236" s="49">
        <v>20</v>
      </c>
      <c r="F236" s="37" t="s">
        <v>242</v>
      </c>
      <c r="G236" s="3"/>
      <c r="H236" s="3" t="s">
        <v>5</v>
      </c>
      <c r="I236" s="3"/>
    </row>
    <row r="237" spans="1:9" s="14" customFormat="1" ht="33.950000000000003" customHeight="1" x14ac:dyDescent="0.25">
      <c r="A237" s="34" t="s">
        <v>140</v>
      </c>
      <c r="B237" s="42" t="s">
        <v>149</v>
      </c>
      <c r="C237" s="42" t="s">
        <v>150</v>
      </c>
      <c r="D237" s="21" t="s">
        <v>213</v>
      </c>
      <c r="E237" s="36">
        <v>50</v>
      </c>
      <c r="F237" s="37" t="s">
        <v>242</v>
      </c>
      <c r="G237" s="3"/>
      <c r="H237" s="3" t="s">
        <v>5</v>
      </c>
      <c r="I237" s="3"/>
    </row>
    <row r="238" spans="1:9" s="14" customFormat="1" ht="33.950000000000003" customHeight="1" x14ac:dyDescent="0.25">
      <c r="A238" s="34" t="s">
        <v>140</v>
      </c>
      <c r="B238" s="25" t="s">
        <v>376</v>
      </c>
      <c r="C238" s="26" t="s">
        <v>375</v>
      </c>
      <c r="D238" s="21" t="s">
        <v>213</v>
      </c>
      <c r="E238" s="49">
        <v>20</v>
      </c>
      <c r="F238" s="37" t="s">
        <v>242</v>
      </c>
      <c r="G238" s="3"/>
      <c r="H238" s="3" t="s">
        <v>5</v>
      </c>
      <c r="I238" s="3"/>
    </row>
    <row r="239" spans="1:9" s="14" customFormat="1" ht="33.950000000000003" customHeight="1" x14ac:dyDescent="0.25">
      <c r="A239" s="34" t="s">
        <v>140</v>
      </c>
      <c r="B239" s="42" t="s">
        <v>145</v>
      </c>
      <c r="C239" s="42" t="s">
        <v>146</v>
      </c>
      <c r="D239" s="21" t="s">
        <v>213</v>
      </c>
      <c r="E239" s="36">
        <v>30</v>
      </c>
      <c r="F239" s="37" t="s">
        <v>242</v>
      </c>
      <c r="G239" s="3"/>
      <c r="H239" s="3" t="s">
        <v>5</v>
      </c>
      <c r="I239" s="3"/>
    </row>
    <row r="240" spans="1:9" s="14" customFormat="1" ht="33.950000000000003" customHeight="1" x14ac:dyDescent="0.25">
      <c r="A240" s="34" t="s">
        <v>140</v>
      </c>
      <c r="B240" s="42" t="s">
        <v>377</v>
      </c>
      <c r="C240" s="34" t="s">
        <v>208</v>
      </c>
      <c r="D240" s="21" t="s">
        <v>213</v>
      </c>
      <c r="E240" s="36">
        <v>20</v>
      </c>
      <c r="F240" s="37" t="s">
        <v>242</v>
      </c>
      <c r="G240" s="3"/>
      <c r="H240" s="3" t="s">
        <v>5</v>
      </c>
      <c r="I240" s="3"/>
    </row>
    <row r="241" spans="1:9" s="14" customFormat="1" ht="33.950000000000003" customHeight="1" x14ac:dyDescent="0.25">
      <c r="A241" s="34" t="s">
        <v>140</v>
      </c>
      <c r="B241" s="42" t="s">
        <v>379</v>
      </c>
      <c r="C241" s="42" t="s">
        <v>378</v>
      </c>
      <c r="D241" s="21" t="s">
        <v>213</v>
      </c>
      <c r="E241" s="36">
        <v>30</v>
      </c>
      <c r="F241" s="37" t="s">
        <v>242</v>
      </c>
      <c r="G241" s="3"/>
      <c r="H241" s="3" t="s">
        <v>5</v>
      </c>
      <c r="I241" s="3"/>
    </row>
    <row r="242" spans="1:9" s="14" customFormat="1" ht="33.950000000000003" customHeight="1" x14ac:dyDescent="0.25">
      <c r="A242" s="34" t="s">
        <v>140</v>
      </c>
      <c r="B242" s="42" t="s">
        <v>381</v>
      </c>
      <c r="C242" s="42" t="s">
        <v>380</v>
      </c>
      <c r="D242" s="21" t="s">
        <v>25</v>
      </c>
      <c r="E242" s="36">
        <v>20</v>
      </c>
      <c r="F242" s="37" t="s">
        <v>242</v>
      </c>
      <c r="G242" s="3"/>
      <c r="H242" s="3" t="s">
        <v>5</v>
      </c>
      <c r="I242" s="3"/>
    </row>
    <row r="243" spans="1:9" s="14" customFormat="1" ht="33.950000000000003" customHeight="1" x14ac:dyDescent="0.25">
      <c r="A243" s="34" t="s">
        <v>140</v>
      </c>
      <c r="B243" s="42" t="s">
        <v>151</v>
      </c>
      <c r="C243" s="42" t="s">
        <v>152</v>
      </c>
      <c r="D243" s="21" t="s">
        <v>25</v>
      </c>
      <c r="E243" s="36">
        <v>20</v>
      </c>
      <c r="F243" s="37" t="s">
        <v>242</v>
      </c>
      <c r="G243" s="3"/>
      <c r="H243" s="3" t="s">
        <v>5</v>
      </c>
      <c r="I243" s="3"/>
    </row>
    <row r="244" spans="1:9" s="14" customFormat="1" ht="33.950000000000003" customHeight="1" x14ac:dyDescent="0.25">
      <c r="A244" s="34" t="s">
        <v>140</v>
      </c>
      <c r="B244" s="42" t="s">
        <v>383</v>
      </c>
      <c r="C244" s="42" t="s">
        <v>382</v>
      </c>
      <c r="D244" s="21" t="s">
        <v>213</v>
      </c>
      <c r="E244" s="36">
        <v>20</v>
      </c>
      <c r="F244" s="37" t="s">
        <v>242</v>
      </c>
      <c r="G244" s="3"/>
      <c r="H244" s="3" t="s">
        <v>5</v>
      </c>
      <c r="I244" s="3"/>
    </row>
    <row r="245" spans="1:9" s="14" customFormat="1" ht="33.950000000000003" customHeight="1" x14ac:dyDescent="0.25">
      <c r="A245" s="34" t="s">
        <v>140</v>
      </c>
      <c r="B245" s="42" t="s">
        <v>147</v>
      </c>
      <c r="C245" s="42" t="s">
        <v>148</v>
      </c>
      <c r="D245" s="21" t="s">
        <v>213</v>
      </c>
      <c r="E245" s="36">
        <v>20</v>
      </c>
      <c r="F245" s="37" t="s">
        <v>242</v>
      </c>
      <c r="G245" s="3"/>
      <c r="H245" s="3" t="s">
        <v>5</v>
      </c>
      <c r="I245" s="3"/>
    </row>
    <row r="246" spans="1:9" s="14" customFormat="1" ht="33.950000000000003" customHeight="1" x14ac:dyDescent="0.25">
      <c r="A246" s="34" t="s">
        <v>140</v>
      </c>
      <c r="B246" s="42" t="s">
        <v>155</v>
      </c>
      <c r="C246" s="42" t="s">
        <v>156</v>
      </c>
      <c r="D246" s="21" t="s">
        <v>213</v>
      </c>
      <c r="E246" s="36">
        <v>30</v>
      </c>
      <c r="F246" s="37" t="s">
        <v>242</v>
      </c>
      <c r="G246" s="3"/>
      <c r="H246" s="3" t="s">
        <v>5</v>
      </c>
      <c r="I246" s="3"/>
    </row>
    <row r="247" spans="1:9" s="14" customFormat="1" ht="33.950000000000003" customHeight="1" x14ac:dyDescent="0.25">
      <c r="A247" s="34" t="s">
        <v>140</v>
      </c>
      <c r="B247" s="35" t="s">
        <v>159</v>
      </c>
      <c r="C247" s="31" t="s">
        <v>160</v>
      </c>
      <c r="D247" s="21" t="s">
        <v>213</v>
      </c>
      <c r="E247" s="36">
        <v>30</v>
      </c>
      <c r="F247" s="37" t="s">
        <v>242</v>
      </c>
      <c r="G247" s="3"/>
      <c r="H247" s="3" t="s">
        <v>5</v>
      </c>
      <c r="I247" s="3"/>
    </row>
    <row r="248" spans="1:9" s="14" customFormat="1" ht="33.950000000000003" customHeight="1" x14ac:dyDescent="0.25">
      <c r="A248" s="34" t="s">
        <v>140</v>
      </c>
      <c r="B248" s="42" t="s">
        <v>165</v>
      </c>
      <c r="C248" s="42" t="s">
        <v>166</v>
      </c>
      <c r="D248" s="21" t="s">
        <v>213</v>
      </c>
      <c r="E248" s="36">
        <v>20</v>
      </c>
      <c r="F248" s="37" t="s">
        <v>242</v>
      </c>
      <c r="G248" s="3"/>
      <c r="H248" s="3" t="s">
        <v>5</v>
      </c>
      <c r="I248" s="3"/>
    </row>
    <row r="249" spans="1:9" s="14" customFormat="1" ht="33.950000000000003" customHeight="1" x14ac:dyDescent="0.25">
      <c r="A249" s="34" t="s">
        <v>140</v>
      </c>
      <c r="B249" s="42" t="s">
        <v>167</v>
      </c>
      <c r="C249" s="42" t="s">
        <v>168</v>
      </c>
      <c r="D249" s="21" t="s">
        <v>213</v>
      </c>
      <c r="E249" s="36">
        <v>20</v>
      </c>
      <c r="F249" s="37" t="s">
        <v>242</v>
      </c>
      <c r="G249" s="3"/>
      <c r="H249" s="3" t="s">
        <v>5</v>
      </c>
      <c r="I249" s="3"/>
    </row>
    <row r="250" spans="1:9" s="14" customFormat="1" ht="33.950000000000003" customHeight="1" x14ac:dyDescent="0.25">
      <c r="A250" s="34" t="s">
        <v>140</v>
      </c>
      <c r="B250" s="42" t="s">
        <v>161</v>
      </c>
      <c r="C250" s="42" t="s">
        <v>162</v>
      </c>
      <c r="D250" s="21" t="s">
        <v>213</v>
      </c>
      <c r="E250" s="36">
        <v>20</v>
      </c>
      <c r="F250" s="37" t="s">
        <v>242</v>
      </c>
      <c r="G250" s="3"/>
      <c r="H250" s="3" t="s">
        <v>5</v>
      </c>
      <c r="I250" s="3"/>
    </row>
    <row r="251" spans="1:9" s="14" customFormat="1" ht="33.950000000000003" customHeight="1" x14ac:dyDescent="0.25">
      <c r="A251" s="34" t="s">
        <v>140</v>
      </c>
      <c r="B251" s="42" t="s">
        <v>157</v>
      </c>
      <c r="C251" s="42" t="s">
        <v>158</v>
      </c>
      <c r="D251" s="21" t="s">
        <v>213</v>
      </c>
      <c r="E251" s="36">
        <v>20</v>
      </c>
      <c r="F251" s="37" t="s">
        <v>242</v>
      </c>
      <c r="G251" s="3"/>
      <c r="H251" s="3" t="s">
        <v>5</v>
      </c>
      <c r="I251" s="3"/>
    </row>
    <row r="252" spans="1:9" s="14" customFormat="1" ht="33.950000000000003" customHeight="1" x14ac:dyDescent="0.25">
      <c r="A252" s="34" t="s">
        <v>140</v>
      </c>
      <c r="B252" s="42" t="s">
        <v>171</v>
      </c>
      <c r="C252" s="42" t="s">
        <v>172</v>
      </c>
      <c r="D252" s="21" t="s">
        <v>213</v>
      </c>
      <c r="E252" s="36">
        <v>50</v>
      </c>
      <c r="F252" s="37" t="s">
        <v>242</v>
      </c>
      <c r="G252" s="3"/>
      <c r="H252" s="3" t="s">
        <v>5</v>
      </c>
      <c r="I252" s="3"/>
    </row>
    <row r="253" spans="1:9" s="14" customFormat="1" ht="33.950000000000003" customHeight="1" x14ac:dyDescent="0.25">
      <c r="A253" s="34" t="s">
        <v>140</v>
      </c>
      <c r="B253" s="42" t="s">
        <v>385</v>
      </c>
      <c r="C253" s="42" t="s">
        <v>384</v>
      </c>
      <c r="D253" s="21" t="s">
        <v>25</v>
      </c>
      <c r="E253" s="36">
        <v>20</v>
      </c>
      <c r="F253" s="37" t="s">
        <v>242</v>
      </c>
      <c r="G253" s="3"/>
      <c r="H253" s="3" t="s">
        <v>5</v>
      </c>
      <c r="I253" s="3"/>
    </row>
    <row r="254" spans="1:9" s="14" customFormat="1" ht="33.950000000000003" customHeight="1" x14ac:dyDescent="0.25">
      <c r="A254" s="34" t="s">
        <v>140</v>
      </c>
      <c r="B254" s="42" t="s">
        <v>153</v>
      </c>
      <c r="C254" s="42" t="s">
        <v>154</v>
      </c>
      <c r="D254" s="21" t="s">
        <v>25</v>
      </c>
      <c r="E254" s="36">
        <v>20</v>
      </c>
      <c r="F254" s="37" t="s">
        <v>242</v>
      </c>
      <c r="G254" s="3"/>
      <c r="H254" s="3" t="s">
        <v>5</v>
      </c>
      <c r="I254" s="3"/>
    </row>
    <row r="255" spans="1:9" s="14" customFormat="1" ht="33.950000000000003" customHeight="1" x14ac:dyDescent="0.25">
      <c r="A255" s="34" t="s">
        <v>140</v>
      </c>
      <c r="B255" s="43" t="s">
        <v>175</v>
      </c>
      <c r="C255" s="42" t="s">
        <v>176</v>
      </c>
      <c r="D255" s="21" t="s">
        <v>25</v>
      </c>
      <c r="E255" s="36">
        <v>20</v>
      </c>
      <c r="F255" s="37" t="s">
        <v>242</v>
      </c>
      <c r="G255" s="3"/>
      <c r="H255" s="3" t="s">
        <v>5</v>
      </c>
      <c r="I255" s="3"/>
    </row>
    <row r="256" spans="1:9" s="14" customFormat="1" ht="33.950000000000003" customHeight="1" x14ac:dyDescent="0.25">
      <c r="A256" s="34" t="s">
        <v>140</v>
      </c>
      <c r="B256" s="42" t="s">
        <v>169</v>
      </c>
      <c r="C256" s="42" t="s">
        <v>170</v>
      </c>
      <c r="D256" s="21" t="s">
        <v>25</v>
      </c>
      <c r="E256" s="36">
        <v>50</v>
      </c>
      <c r="F256" s="37" t="s">
        <v>242</v>
      </c>
      <c r="G256" s="3"/>
      <c r="H256" s="3" t="s">
        <v>5</v>
      </c>
      <c r="I256" s="3"/>
    </row>
    <row r="257" spans="1:9" s="14" customFormat="1" ht="33.950000000000003" customHeight="1" x14ac:dyDescent="0.25">
      <c r="A257" s="34" t="s">
        <v>140</v>
      </c>
      <c r="B257" s="42" t="s">
        <v>177</v>
      </c>
      <c r="C257" s="42" t="s">
        <v>178</v>
      </c>
      <c r="D257" s="21" t="s">
        <v>213</v>
      </c>
      <c r="E257" s="36">
        <v>40</v>
      </c>
      <c r="F257" s="37" t="s">
        <v>242</v>
      </c>
      <c r="G257" s="3"/>
      <c r="H257" s="3" t="s">
        <v>5</v>
      </c>
      <c r="I257" s="3"/>
    </row>
    <row r="258" spans="1:9" s="14" customFormat="1" ht="33.950000000000003" customHeight="1" x14ac:dyDescent="0.25">
      <c r="A258" s="34" t="s">
        <v>140</v>
      </c>
      <c r="B258" s="42" t="s">
        <v>163</v>
      </c>
      <c r="C258" s="42" t="s">
        <v>164</v>
      </c>
      <c r="D258" s="21" t="s">
        <v>213</v>
      </c>
      <c r="E258" s="36">
        <v>50</v>
      </c>
      <c r="F258" s="37" t="s">
        <v>242</v>
      </c>
      <c r="G258" s="3"/>
      <c r="H258" s="3" t="s">
        <v>5</v>
      </c>
      <c r="I258" s="3"/>
    </row>
    <row r="259" spans="1:9" s="14" customFormat="1" ht="33.950000000000003" customHeight="1" x14ac:dyDescent="0.25">
      <c r="A259" s="34" t="s">
        <v>140</v>
      </c>
      <c r="B259" s="42" t="s">
        <v>181</v>
      </c>
      <c r="C259" s="42" t="s">
        <v>182</v>
      </c>
      <c r="D259" s="21" t="s">
        <v>213</v>
      </c>
      <c r="E259" s="36">
        <v>20</v>
      </c>
      <c r="F259" s="37" t="s">
        <v>242</v>
      </c>
      <c r="G259" s="3"/>
      <c r="H259" s="3" t="s">
        <v>5</v>
      </c>
      <c r="I259" s="3"/>
    </row>
    <row r="260" spans="1:9" s="14" customFormat="1" ht="33.950000000000003" customHeight="1" x14ac:dyDescent="0.25">
      <c r="A260" s="34" t="s">
        <v>140</v>
      </c>
      <c r="B260" s="42" t="s">
        <v>189</v>
      </c>
      <c r="C260" s="42" t="s">
        <v>190</v>
      </c>
      <c r="D260" s="21" t="s">
        <v>213</v>
      </c>
      <c r="E260" s="36">
        <v>20</v>
      </c>
      <c r="F260" s="37" t="s">
        <v>242</v>
      </c>
      <c r="G260" s="3"/>
      <c r="H260" s="3" t="s">
        <v>5</v>
      </c>
      <c r="I260" s="3"/>
    </row>
    <row r="261" spans="1:9" s="14" customFormat="1" ht="33.950000000000003" customHeight="1" x14ac:dyDescent="0.25">
      <c r="A261" s="34" t="s">
        <v>140</v>
      </c>
      <c r="B261" s="42" t="s">
        <v>191</v>
      </c>
      <c r="C261" s="42" t="s">
        <v>192</v>
      </c>
      <c r="D261" s="21" t="s">
        <v>213</v>
      </c>
      <c r="E261" s="36">
        <v>20</v>
      </c>
      <c r="F261" s="37" t="s">
        <v>242</v>
      </c>
      <c r="G261" s="3"/>
      <c r="H261" s="3" t="s">
        <v>5</v>
      </c>
      <c r="I261" s="3"/>
    </row>
    <row r="262" spans="1:9" s="14" customFormat="1" ht="33.950000000000003" customHeight="1" x14ac:dyDescent="0.25">
      <c r="A262" s="34" t="s">
        <v>140</v>
      </c>
      <c r="B262" s="42" t="s">
        <v>183</v>
      </c>
      <c r="C262" s="42" t="s">
        <v>184</v>
      </c>
      <c r="D262" s="21" t="s">
        <v>213</v>
      </c>
      <c r="E262" s="36">
        <v>20</v>
      </c>
      <c r="F262" s="37" t="s">
        <v>242</v>
      </c>
      <c r="G262" s="3"/>
      <c r="H262" s="3" t="s">
        <v>5</v>
      </c>
      <c r="I262" s="3"/>
    </row>
    <row r="263" spans="1:9" s="14" customFormat="1" ht="33.950000000000003" customHeight="1" x14ac:dyDescent="0.25">
      <c r="A263" s="34" t="s">
        <v>140</v>
      </c>
      <c r="B263" s="42" t="s">
        <v>387</v>
      </c>
      <c r="C263" s="42" t="s">
        <v>386</v>
      </c>
      <c r="D263" s="21" t="s">
        <v>213</v>
      </c>
      <c r="E263" s="36">
        <v>30</v>
      </c>
      <c r="F263" s="37" t="s">
        <v>242</v>
      </c>
      <c r="G263" s="3"/>
      <c r="H263" s="3" t="s">
        <v>5</v>
      </c>
      <c r="I263" s="3"/>
    </row>
    <row r="264" spans="1:9" s="14" customFormat="1" ht="33.950000000000003" customHeight="1" x14ac:dyDescent="0.25">
      <c r="A264" s="34" t="s">
        <v>140</v>
      </c>
      <c r="B264" s="42" t="s">
        <v>179</v>
      </c>
      <c r="C264" s="42" t="s">
        <v>180</v>
      </c>
      <c r="D264" s="21" t="s">
        <v>213</v>
      </c>
      <c r="E264" s="36">
        <v>30</v>
      </c>
      <c r="F264" s="37" t="s">
        <v>242</v>
      </c>
      <c r="G264" s="3"/>
      <c r="H264" s="3" t="s">
        <v>5</v>
      </c>
      <c r="I264" s="3"/>
    </row>
    <row r="265" spans="1:9" s="14" customFormat="1" ht="33.950000000000003" customHeight="1" x14ac:dyDescent="0.25">
      <c r="A265" s="34" t="s">
        <v>140</v>
      </c>
      <c r="B265" s="42" t="s">
        <v>389</v>
      </c>
      <c r="C265" s="42" t="s">
        <v>388</v>
      </c>
      <c r="D265" s="21" t="s">
        <v>213</v>
      </c>
      <c r="E265" s="36">
        <v>50</v>
      </c>
      <c r="F265" s="37" t="s">
        <v>242</v>
      </c>
      <c r="G265" s="3"/>
      <c r="H265" s="3" t="s">
        <v>5</v>
      </c>
      <c r="I265" s="3"/>
    </row>
    <row r="266" spans="1:9" s="14" customFormat="1" ht="33.950000000000003" customHeight="1" x14ac:dyDescent="0.25">
      <c r="A266" s="34" t="s">
        <v>140</v>
      </c>
      <c r="B266" s="42" t="s">
        <v>187</v>
      </c>
      <c r="C266" s="42" t="s">
        <v>188</v>
      </c>
      <c r="D266" s="21" t="s">
        <v>25</v>
      </c>
      <c r="E266" s="36">
        <v>20</v>
      </c>
      <c r="F266" s="37" t="s">
        <v>242</v>
      </c>
      <c r="G266" s="3"/>
      <c r="H266" s="3" t="s">
        <v>5</v>
      </c>
      <c r="I266" s="3"/>
    </row>
    <row r="267" spans="1:9" s="14" customFormat="1" ht="33.950000000000003" customHeight="1" x14ac:dyDescent="0.25">
      <c r="A267" s="34" t="s">
        <v>140</v>
      </c>
      <c r="B267" s="42" t="s">
        <v>185</v>
      </c>
      <c r="C267" s="42" t="s">
        <v>186</v>
      </c>
      <c r="D267" s="21" t="s">
        <v>25</v>
      </c>
      <c r="E267" s="36">
        <v>100</v>
      </c>
      <c r="F267" s="37" t="s">
        <v>242</v>
      </c>
      <c r="G267" s="3"/>
      <c r="H267" s="3" t="s">
        <v>5</v>
      </c>
      <c r="I267" s="3"/>
    </row>
    <row r="268" spans="1:9" s="14" customFormat="1" ht="33.950000000000003" customHeight="1" x14ac:dyDescent="0.25">
      <c r="A268" s="34" t="s">
        <v>140</v>
      </c>
      <c r="B268" s="42" t="s">
        <v>193</v>
      </c>
      <c r="C268" s="42" t="s">
        <v>194</v>
      </c>
      <c r="D268" s="21" t="s">
        <v>25</v>
      </c>
      <c r="E268" s="36">
        <v>20</v>
      </c>
      <c r="F268" s="37" t="s">
        <v>242</v>
      </c>
      <c r="G268" s="3"/>
      <c r="H268" s="3" t="s">
        <v>5</v>
      </c>
      <c r="I268" s="3"/>
    </row>
    <row r="269" spans="1:9" s="14" customFormat="1" ht="33.950000000000003" customHeight="1" x14ac:dyDescent="0.25">
      <c r="A269" s="34" t="s">
        <v>140</v>
      </c>
      <c r="B269" s="42" t="s">
        <v>173</v>
      </c>
      <c r="C269" s="42" t="s">
        <v>174</v>
      </c>
      <c r="D269" s="21" t="s">
        <v>25</v>
      </c>
      <c r="E269" s="36">
        <v>20</v>
      </c>
      <c r="F269" s="37" t="s">
        <v>242</v>
      </c>
      <c r="G269" s="3"/>
      <c r="H269" s="3" t="s">
        <v>5</v>
      </c>
      <c r="I269" s="3"/>
    </row>
    <row r="270" spans="1:9" s="14" customFormat="1" ht="33.950000000000003" customHeight="1" x14ac:dyDescent="0.25">
      <c r="A270" s="34" t="s">
        <v>140</v>
      </c>
      <c r="B270" s="42" t="s">
        <v>195</v>
      </c>
      <c r="C270" s="42" t="s">
        <v>196</v>
      </c>
      <c r="D270" s="21" t="s">
        <v>25</v>
      </c>
      <c r="E270" s="36">
        <v>20</v>
      </c>
      <c r="F270" s="37" t="s">
        <v>242</v>
      </c>
      <c r="G270" s="3"/>
      <c r="H270" s="3" t="s">
        <v>5</v>
      </c>
      <c r="I270" s="3"/>
    </row>
    <row r="271" spans="1:9" s="14" customFormat="1" ht="33.950000000000003" customHeight="1" x14ac:dyDescent="0.25">
      <c r="A271" s="34" t="s">
        <v>140</v>
      </c>
      <c r="B271" s="44" t="s">
        <v>197</v>
      </c>
      <c r="C271" s="45" t="s">
        <v>198</v>
      </c>
      <c r="D271" s="21" t="s">
        <v>25</v>
      </c>
      <c r="E271" s="36">
        <v>150</v>
      </c>
      <c r="F271" s="37" t="s">
        <v>242</v>
      </c>
      <c r="G271" s="32"/>
      <c r="H271" s="3" t="s">
        <v>5</v>
      </c>
      <c r="I271" s="33"/>
    </row>
    <row r="272" spans="1:9" s="14" customFormat="1" ht="33.950000000000003" customHeight="1" x14ac:dyDescent="0.25">
      <c r="A272" s="34" t="s">
        <v>140</v>
      </c>
      <c r="B272" s="44" t="s">
        <v>486</v>
      </c>
      <c r="C272" s="45" t="s">
        <v>199</v>
      </c>
      <c r="D272" s="21" t="s">
        <v>25</v>
      </c>
      <c r="E272" s="36">
        <v>95</v>
      </c>
      <c r="F272" s="37" t="s">
        <v>242</v>
      </c>
      <c r="G272" s="32"/>
      <c r="H272" s="3" t="s">
        <v>5</v>
      </c>
      <c r="I272" s="33"/>
    </row>
    <row r="273" spans="1:9" s="14" customFormat="1" ht="33.950000000000003" customHeight="1" x14ac:dyDescent="0.25">
      <c r="A273" s="34" t="s">
        <v>140</v>
      </c>
      <c r="B273" s="44" t="s">
        <v>487</v>
      </c>
      <c r="C273" s="45" t="s">
        <v>200</v>
      </c>
      <c r="D273" s="21" t="s">
        <v>25</v>
      </c>
      <c r="E273" s="36">
        <v>500</v>
      </c>
      <c r="F273" s="37" t="s">
        <v>242</v>
      </c>
      <c r="G273" s="32"/>
      <c r="H273" s="3" t="s">
        <v>5</v>
      </c>
      <c r="I273" s="33"/>
    </row>
    <row r="274" spans="1:9" s="14" customFormat="1" ht="33.950000000000003" customHeight="1" x14ac:dyDescent="0.25">
      <c r="A274" s="34" t="s">
        <v>140</v>
      </c>
      <c r="B274" s="42" t="s">
        <v>620</v>
      </c>
      <c r="C274" s="34" t="s">
        <v>201</v>
      </c>
      <c r="D274" s="21" t="s">
        <v>25</v>
      </c>
      <c r="E274" s="49">
        <v>300</v>
      </c>
      <c r="F274" s="37" t="s">
        <v>242</v>
      </c>
      <c r="G274" s="3"/>
      <c r="H274" s="3" t="s">
        <v>5</v>
      </c>
      <c r="I274" s="3"/>
    </row>
    <row r="275" spans="1:9" s="14" customFormat="1" ht="33.950000000000003" customHeight="1" x14ac:dyDescent="0.25">
      <c r="A275" s="34" t="s">
        <v>140</v>
      </c>
      <c r="B275" s="42" t="s">
        <v>621</v>
      </c>
      <c r="C275" s="34" t="s">
        <v>202</v>
      </c>
      <c r="D275" s="21" t="s">
        <v>25</v>
      </c>
      <c r="E275" s="49">
        <v>270</v>
      </c>
      <c r="F275" s="23" t="s">
        <v>26</v>
      </c>
      <c r="G275" s="3"/>
      <c r="H275" s="3" t="s">
        <v>5</v>
      </c>
      <c r="I275" s="3"/>
    </row>
    <row r="276" spans="1:9" s="14" customFormat="1" ht="33.950000000000003" customHeight="1" x14ac:dyDescent="0.25">
      <c r="A276" s="34" t="s">
        <v>140</v>
      </c>
      <c r="B276" s="42" t="s">
        <v>622</v>
      </c>
      <c r="C276" s="34" t="s">
        <v>203</v>
      </c>
      <c r="D276" s="21" t="s">
        <v>25</v>
      </c>
      <c r="E276" s="49">
        <v>230</v>
      </c>
      <c r="F276" s="23" t="s">
        <v>26</v>
      </c>
      <c r="G276" s="3"/>
      <c r="H276" s="3" t="s">
        <v>5</v>
      </c>
      <c r="I276" s="3"/>
    </row>
    <row r="277" spans="1:9" s="14" customFormat="1" ht="33.950000000000003" customHeight="1" x14ac:dyDescent="0.25">
      <c r="A277" s="34" t="s">
        <v>140</v>
      </c>
      <c r="B277" s="42" t="s">
        <v>623</v>
      </c>
      <c r="C277" s="34" t="s">
        <v>204</v>
      </c>
      <c r="D277" s="21" t="s">
        <v>25</v>
      </c>
      <c r="E277" s="49">
        <v>200</v>
      </c>
      <c r="F277" s="23" t="s">
        <v>26</v>
      </c>
      <c r="G277" s="3"/>
      <c r="H277" s="3" t="s">
        <v>5</v>
      </c>
      <c r="I277" s="3"/>
    </row>
    <row r="278" spans="1:9" s="14" customFormat="1" ht="33.950000000000003" customHeight="1" x14ac:dyDescent="0.25">
      <c r="A278" s="34" t="s">
        <v>140</v>
      </c>
      <c r="B278" s="42" t="s">
        <v>624</v>
      </c>
      <c r="C278" s="34" t="s">
        <v>205</v>
      </c>
      <c r="D278" s="21" t="s">
        <v>25</v>
      </c>
      <c r="E278" s="49">
        <v>300</v>
      </c>
      <c r="F278" s="23" t="s">
        <v>26</v>
      </c>
      <c r="G278" s="3"/>
      <c r="H278" s="3" t="s">
        <v>5</v>
      </c>
      <c r="I278" s="3"/>
    </row>
    <row r="279" spans="1:9" s="14" customFormat="1" ht="33.950000000000003" customHeight="1" x14ac:dyDescent="0.25">
      <c r="A279" s="34" t="s">
        <v>140</v>
      </c>
      <c r="B279" s="42" t="s">
        <v>625</v>
      </c>
      <c r="C279" s="34" t="s">
        <v>206</v>
      </c>
      <c r="D279" s="21" t="s">
        <v>25</v>
      </c>
      <c r="E279" s="49">
        <v>270</v>
      </c>
      <c r="F279" s="23" t="s">
        <v>26</v>
      </c>
      <c r="G279" s="3"/>
      <c r="H279" s="3" t="s">
        <v>5</v>
      </c>
      <c r="I279" s="3"/>
    </row>
    <row r="280" spans="1:9" s="14" customFormat="1" ht="33.950000000000003" customHeight="1" x14ac:dyDescent="0.25">
      <c r="A280" s="34" t="s">
        <v>140</v>
      </c>
      <c r="B280" s="42" t="s">
        <v>628</v>
      </c>
      <c r="C280" s="34" t="s">
        <v>207</v>
      </c>
      <c r="D280" s="21" t="s">
        <v>25</v>
      </c>
      <c r="E280" s="49">
        <v>230</v>
      </c>
      <c r="F280" s="23" t="s">
        <v>26</v>
      </c>
      <c r="G280" s="3"/>
      <c r="H280" s="3" t="s">
        <v>5</v>
      </c>
      <c r="I280" s="3"/>
    </row>
    <row r="281" spans="1:9" s="14" customFormat="1" ht="33.950000000000003" customHeight="1" x14ac:dyDescent="0.25">
      <c r="A281" s="34" t="s">
        <v>140</v>
      </c>
      <c r="B281" s="42" t="s">
        <v>629</v>
      </c>
      <c r="C281" s="34" t="s">
        <v>208</v>
      </c>
      <c r="D281" s="21" t="s">
        <v>25</v>
      </c>
      <c r="E281" s="49">
        <v>200</v>
      </c>
      <c r="F281" s="23" t="s">
        <v>26</v>
      </c>
      <c r="G281" s="3"/>
      <c r="H281" s="3" t="s">
        <v>5</v>
      </c>
      <c r="I281" s="3"/>
    </row>
    <row r="282" spans="1:9" s="14" customFormat="1" ht="33.950000000000003" customHeight="1" x14ac:dyDescent="0.25">
      <c r="A282" s="34" t="s">
        <v>140</v>
      </c>
      <c r="B282" s="42" t="s">
        <v>626</v>
      </c>
      <c r="C282" s="34" t="s">
        <v>209</v>
      </c>
      <c r="D282" s="21" t="s">
        <v>25</v>
      </c>
      <c r="E282" s="49">
        <v>350</v>
      </c>
      <c r="F282" s="23" t="s">
        <v>26</v>
      </c>
      <c r="G282" s="3"/>
      <c r="H282" s="3" t="s">
        <v>5</v>
      </c>
      <c r="I282" s="3"/>
    </row>
    <row r="283" spans="1:9" s="14" customFormat="1" ht="33.950000000000003" customHeight="1" x14ac:dyDescent="0.25">
      <c r="A283" s="34" t="s">
        <v>140</v>
      </c>
      <c r="B283" s="42" t="s">
        <v>627</v>
      </c>
      <c r="C283" s="34" t="s">
        <v>210</v>
      </c>
      <c r="D283" s="21" t="s">
        <v>25</v>
      </c>
      <c r="E283" s="49">
        <v>300</v>
      </c>
      <c r="F283" s="23" t="s">
        <v>26</v>
      </c>
      <c r="G283" s="3"/>
      <c r="H283" s="3" t="s">
        <v>5</v>
      </c>
      <c r="I283" s="3"/>
    </row>
    <row r="284" spans="1:9" s="14" customFormat="1" ht="33.950000000000003" customHeight="1" x14ac:dyDescent="0.25">
      <c r="A284" s="27" t="s">
        <v>140</v>
      </c>
      <c r="B284" s="20" t="s">
        <v>236</v>
      </c>
      <c r="C284" s="24" t="s">
        <v>237</v>
      </c>
      <c r="D284" s="29" t="s">
        <v>25</v>
      </c>
      <c r="E284" s="49">
        <v>1500</v>
      </c>
      <c r="F284" s="30" t="s">
        <v>26</v>
      </c>
      <c r="G284" s="3"/>
      <c r="H284" s="3" t="s">
        <v>5</v>
      </c>
      <c r="I284" s="21"/>
    </row>
    <row r="285" spans="1:9" s="14" customFormat="1" ht="33.950000000000003" customHeight="1" x14ac:dyDescent="0.25">
      <c r="A285" s="27" t="s">
        <v>140</v>
      </c>
      <c r="B285" s="20" t="s">
        <v>390</v>
      </c>
      <c r="C285" s="24" t="s">
        <v>204</v>
      </c>
      <c r="D285" s="21" t="s">
        <v>25</v>
      </c>
      <c r="E285" s="49">
        <v>36</v>
      </c>
      <c r="F285" s="23" t="s">
        <v>26</v>
      </c>
      <c r="G285" s="3"/>
      <c r="H285" s="3" t="s">
        <v>5</v>
      </c>
      <c r="I285" s="21"/>
    </row>
    <row r="286" spans="1:9" s="14" customFormat="1" ht="33.950000000000003" customHeight="1" x14ac:dyDescent="0.25">
      <c r="A286" s="27" t="s">
        <v>140</v>
      </c>
      <c r="B286" s="20" t="s">
        <v>391</v>
      </c>
      <c r="C286" s="24" t="s">
        <v>311</v>
      </c>
      <c r="D286" s="21" t="s">
        <v>25</v>
      </c>
      <c r="E286" s="49">
        <v>150</v>
      </c>
      <c r="F286" s="23" t="s">
        <v>26</v>
      </c>
      <c r="G286" s="3"/>
      <c r="H286" s="3" t="s">
        <v>5</v>
      </c>
      <c r="I286" s="21"/>
    </row>
    <row r="287" spans="1:9" s="14" customFormat="1" ht="33.950000000000003" customHeight="1" x14ac:dyDescent="0.25">
      <c r="A287" s="27" t="s">
        <v>140</v>
      </c>
      <c r="B287" s="20" t="s">
        <v>392</v>
      </c>
      <c r="C287" s="24" t="s">
        <v>206</v>
      </c>
      <c r="D287" s="21" t="s">
        <v>25</v>
      </c>
      <c r="E287" s="49">
        <v>80</v>
      </c>
      <c r="F287" s="23" t="s">
        <v>26</v>
      </c>
      <c r="G287" s="3"/>
      <c r="H287" s="3" t="s">
        <v>5</v>
      </c>
      <c r="I287" s="21"/>
    </row>
    <row r="288" spans="1:9" s="14" customFormat="1" ht="33.950000000000003" customHeight="1" x14ac:dyDescent="0.25">
      <c r="A288" s="27" t="s">
        <v>140</v>
      </c>
      <c r="B288" s="20" t="s">
        <v>394</v>
      </c>
      <c r="C288" s="24" t="s">
        <v>393</v>
      </c>
      <c r="D288" s="21" t="s">
        <v>25</v>
      </c>
      <c r="E288" s="49">
        <v>40</v>
      </c>
      <c r="F288" s="30" t="s">
        <v>26</v>
      </c>
      <c r="G288" s="3"/>
      <c r="H288" s="3" t="s">
        <v>5</v>
      </c>
      <c r="I288" s="21"/>
    </row>
    <row r="289" spans="1:9" s="14" customFormat="1" ht="33.950000000000003" customHeight="1" x14ac:dyDescent="0.25">
      <c r="A289" s="27" t="s">
        <v>140</v>
      </c>
      <c r="B289" s="20" t="s">
        <v>396</v>
      </c>
      <c r="C289" s="24" t="s">
        <v>395</v>
      </c>
      <c r="D289" s="21" t="s">
        <v>25</v>
      </c>
      <c r="E289" s="49">
        <v>140</v>
      </c>
      <c r="F289" s="23" t="s">
        <v>26</v>
      </c>
      <c r="G289" s="3"/>
      <c r="H289" s="3" t="s">
        <v>5</v>
      </c>
      <c r="I289" s="21"/>
    </row>
    <row r="290" spans="1:9" s="14" customFormat="1" ht="33.950000000000003" customHeight="1" x14ac:dyDescent="0.25">
      <c r="A290" s="27" t="s">
        <v>140</v>
      </c>
      <c r="B290" s="20" t="s">
        <v>397</v>
      </c>
      <c r="C290" s="24" t="s">
        <v>207</v>
      </c>
      <c r="D290" s="29" t="s">
        <v>25</v>
      </c>
      <c r="E290" s="49">
        <v>150</v>
      </c>
      <c r="F290" s="23" t="s">
        <v>26</v>
      </c>
      <c r="G290" s="3"/>
      <c r="H290" s="3" t="s">
        <v>5</v>
      </c>
      <c r="I290" s="21"/>
    </row>
    <row r="291" spans="1:9" s="14" customFormat="1" ht="33.950000000000003" customHeight="1" x14ac:dyDescent="0.25">
      <c r="A291" s="27" t="s">
        <v>140</v>
      </c>
      <c r="B291" s="20" t="s">
        <v>398</v>
      </c>
      <c r="C291" s="24" t="s">
        <v>202</v>
      </c>
      <c r="D291" s="21" t="s">
        <v>25</v>
      </c>
      <c r="E291" s="49">
        <v>100</v>
      </c>
      <c r="F291" s="23" t="s">
        <v>26</v>
      </c>
      <c r="G291" s="3"/>
      <c r="H291" s="3" t="s">
        <v>5</v>
      </c>
      <c r="I291" s="21"/>
    </row>
    <row r="292" spans="1:9" s="14" customFormat="1" ht="33.950000000000003" customHeight="1" x14ac:dyDescent="0.25">
      <c r="A292" s="38" t="s">
        <v>399</v>
      </c>
      <c r="B292" s="28" t="s">
        <v>216</v>
      </c>
      <c r="C292" s="25" t="s">
        <v>217</v>
      </c>
      <c r="D292" s="21" t="s">
        <v>25</v>
      </c>
      <c r="E292" s="51">
        <v>56</v>
      </c>
      <c r="F292" s="23" t="s">
        <v>26</v>
      </c>
      <c r="G292" s="3"/>
      <c r="H292" s="3" t="s">
        <v>5</v>
      </c>
      <c r="I292" s="3"/>
    </row>
    <row r="293" spans="1:9" s="14" customFormat="1" ht="33.950000000000003" customHeight="1" x14ac:dyDescent="0.25">
      <c r="A293" s="38" t="s">
        <v>399</v>
      </c>
      <c r="B293" s="28" t="s">
        <v>218</v>
      </c>
      <c r="C293" s="25" t="s">
        <v>219</v>
      </c>
      <c r="D293" s="21" t="s">
        <v>25</v>
      </c>
      <c r="E293" s="51">
        <v>34</v>
      </c>
      <c r="F293" s="30" t="s">
        <v>26</v>
      </c>
      <c r="G293" s="3"/>
      <c r="H293" s="3" t="s">
        <v>5</v>
      </c>
      <c r="I293" s="3"/>
    </row>
    <row r="294" spans="1:9" s="14" customFormat="1" ht="33.950000000000003" customHeight="1" x14ac:dyDescent="0.25">
      <c r="A294" s="38" t="s">
        <v>399</v>
      </c>
      <c r="B294" s="28" t="s">
        <v>220</v>
      </c>
      <c r="C294" s="25" t="s">
        <v>221</v>
      </c>
      <c r="D294" s="21" t="s">
        <v>25</v>
      </c>
      <c r="E294" s="51">
        <v>30</v>
      </c>
      <c r="F294" s="30" t="s">
        <v>26</v>
      </c>
      <c r="G294" s="3"/>
      <c r="H294" s="3" t="s">
        <v>5</v>
      </c>
      <c r="I294" s="3"/>
    </row>
    <row r="295" spans="1:9" s="14" customFormat="1" ht="33.950000000000003" customHeight="1" x14ac:dyDescent="0.25">
      <c r="A295" s="38" t="s">
        <v>399</v>
      </c>
      <c r="B295" s="28" t="s">
        <v>220</v>
      </c>
      <c r="C295" s="25" t="s">
        <v>222</v>
      </c>
      <c r="D295" s="21" t="s">
        <v>25</v>
      </c>
      <c r="E295" s="51">
        <v>50</v>
      </c>
      <c r="F295" s="30" t="s">
        <v>26</v>
      </c>
      <c r="G295" s="3"/>
      <c r="H295" s="3" t="s">
        <v>5</v>
      </c>
      <c r="I295" s="3"/>
    </row>
    <row r="296" spans="1:9" s="14" customFormat="1" ht="33.950000000000003" customHeight="1" x14ac:dyDescent="0.25">
      <c r="A296" s="38" t="s">
        <v>399</v>
      </c>
      <c r="B296" s="28" t="s">
        <v>220</v>
      </c>
      <c r="C296" s="25" t="s">
        <v>223</v>
      </c>
      <c r="D296" s="21" t="s">
        <v>25</v>
      </c>
      <c r="E296" s="51">
        <v>39</v>
      </c>
      <c r="F296" s="30" t="s">
        <v>26</v>
      </c>
      <c r="G296" s="3"/>
      <c r="H296" s="3" t="s">
        <v>5</v>
      </c>
      <c r="I296" s="3"/>
    </row>
    <row r="297" spans="1:9" s="14" customFormat="1" ht="33.950000000000003" customHeight="1" x14ac:dyDescent="0.25">
      <c r="A297" s="38" t="s">
        <v>399</v>
      </c>
      <c r="B297" s="28" t="s">
        <v>220</v>
      </c>
      <c r="C297" s="25" t="s">
        <v>224</v>
      </c>
      <c r="D297" s="29" t="s">
        <v>25</v>
      </c>
      <c r="E297" s="51">
        <v>20</v>
      </c>
      <c r="F297" s="30" t="s">
        <v>26</v>
      </c>
      <c r="G297" s="3"/>
      <c r="H297" s="3" t="s">
        <v>5</v>
      </c>
      <c r="I297" s="3"/>
    </row>
    <row r="298" spans="1:9" s="14" customFormat="1" ht="47.25" customHeight="1" x14ac:dyDescent="0.25">
      <c r="A298" s="38" t="s">
        <v>399</v>
      </c>
      <c r="B298" s="28" t="s">
        <v>220</v>
      </c>
      <c r="C298" s="25" t="s">
        <v>225</v>
      </c>
      <c r="D298" s="29" t="s">
        <v>213</v>
      </c>
      <c r="E298" s="51">
        <v>41</v>
      </c>
      <c r="F298" s="30" t="s">
        <v>26</v>
      </c>
      <c r="G298" s="3"/>
      <c r="H298" s="3" t="s">
        <v>5</v>
      </c>
      <c r="I298" s="3"/>
    </row>
    <row r="299" spans="1:9" s="14" customFormat="1" ht="33.950000000000003" customHeight="1" x14ac:dyDescent="0.25">
      <c r="A299" s="38" t="s">
        <v>399</v>
      </c>
      <c r="B299" s="28" t="s">
        <v>220</v>
      </c>
      <c r="C299" s="25" t="s">
        <v>226</v>
      </c>
      <c r="D299" s="29" t="s">
        <v>213</v>
      </c>
      <c r="E299" s="51">
        <v>148</v>
      </c>
      <c r="F299" s="30" t="s">
        <v>26</v>
      </c>
      <c r="G299" s="3"/>
      <c r="H299" s="3" t="s">
        <v>5</v>
      </c>
      <c r="I299" s="3"/>
    </row>
    <row r="300" spans="1:9" s="14" customFormat="1" ht="40.5" customHeight="1" x14ac:dyDescent="0.25">
      <c r="A300" s="38" t="s">
        <v>399</v>
      </c>
      <c r="B300" s="28" t="s">
        <v>220</v>
      </c>
      <c r="C300" s="25" t="s">
        <v>227</v>
      </c>
      <c r="D300" s="29" t="s">
        <v>213</v>
      </c>
      <c r="E300" s="51">
        <v>20</v>
      </c>
      <c r="F300" s="30" t="s">
        <v>26</v>
      </c>
      <c r="G300" s="3"/>
      <c r="H300" s="3" t="s">
        <v>5</v>
      </c>
      <c r="I300" s="3"/>
    </row>
    <row r="301" spans="1:9" s="14" customFormat="1" ht="33.950000000000003" customHeight="1" x14ac:dyDescent="0.25">
      <c r="A301" s="38" t="s">
        <v>399</v>
      </c>
      <c r="B301" s="28" t="s">
        <v>220</v>
      </c>
      <c r="C301" s="25" t="s">
        <v>228</v>
      </c>
      <c r="D301" s="29" t="s">
        <v>213</v>
      </c>
      <c r="E301" s="51">
        <v>190</v>
      </c>
      <c r="F301" s="30" t="s">
        <v>26</v>
      </c>
      <c r="G301" s="3"/>
      <c r="H301" s="3" t="s">
        <v>5</v>
      </c>
      <c r="I301" s="3"/>
    </row>
    <row r="302" spans="1:9" s="14" customFormat="1" ht="33.950000000000003" customHeight="1" x14ac:dyDescent="0.25">
      <c r="A302" s="38" t="s">
        <v>399</v>
      </c>
      <c r="B302" s="28" t="s">
        <v>220</v>
      </c>
      <c r="C302" s="25" t="s">
        <v>229</v>
      </c>
      <c r="D302" s="29" t="s">
        <v>213</v>
      </c>
      <c r="E302" s="51">
        <v>20</v>
      </c>
      <c r="F302" s="30" t="s">
        <v>26</v>
      </c>
      <c r="G302" s="3"/>
      <c r="H302" s="3" t="s">
        <v>5</v>
      </c>
      <c r="I302" s="3"/>
    </row>
    <row r="303" spans="1:9" s="14" customFormat="1" ht="33.950000000000003" customHeight="1" x14ac:dyDescent="0.25">
      <c r="A303" s="38" t="s">
        <v>399</v>
      </c>
      <c r="B303" s="28" t="s">
        <v>220</v>
      </c>
      <c r="C303" s="25" t="s">
        <v>230</v>
      </c>
      <c r="D303" s="29" t="s">
        <v>213</v>
      </c>
      <c r="E303" s="51">
        <v>20</v>
      </c>
      <c r="F303" s="30" t="s">
        <v>26</v>
      </c>
      <c r="G303" s="3"/>
      <c r="H303" s="3" t="s">
        <v>5</v>
      </c>
      <c r="I303" s="3"/>
    </row>
    <row r="304" spans="1:9" s="14" customFormat="1" ht="33.950000000000003" customHeight="1" x14ac:dyDescent="0.25">
      <c r="A304" s="38" t="s">
        <v>399</v>
      </c>
      <c r="B304" s="28" t="s">
        <v>220</v>
      </c>
      <c r="C304" s="25" t="s">
        <v>231</v>
      </c>
      <c r="D304" s="29" t="s">
        <v>213</v>
      </c>
      <c r="E304" s="51">
        <v>115</v>
      </c>
      <c r="F304" s="30" t="s">
        <v>26</v>
      </c>
      <c r="G304" s="3"/>
      <c r="H304" s="3" t="s">
        <v>5</v>
      </c>
      <c r="I304" s="3"/>
    </row>
    <row r="305" spans="1:11" s="14" customFormat="1" ht="33.950000000000003" customHeight="1" x14ac:dyDescent="0.25">
      <c r="A305" s="38" t="s">
        <v>399</v>
      </c>
      <c r="B305" s="28" t="s">
        <v>220</v>
      </c>
      <c r="C305" s="25" t="s">
        <v>232</v>
      </c>
      <c r="D305" s="29" t="s">
        <v>213</v>
      </c>
      <c r="E305" s="51">
        <v>28</v>
      </c>
      <c r="F305" s="30" t="s">
        <v>26</v>
      </c>
      <c r="G305" s="3"/>
      <c r="H305" s="3" t="s">
        <v>5</v>
      </c>
      <c r="I305" s="3"/>
    </row>
    <row r="306" spans="1:11" s="14" customFormat="1" ht="33.950000000000003" customHeight="1" x14ac:dyDescent="0.25">
      <c r="A306" s="38" t="s">
        <v>399</v>
      </c>
      <c r="B306" s="28" t="s">
        <v>220</v>
      </c>
      <c r="C306" s="25" t="s">
        <v>233</v>
      </c>
      <c r="D306" s="29" t="s">
        <v>213</v>
      </c>
      <c r="E306" s="51">
        <v>60</v>
      </c>
      <c r="F306" s="30" t="s">
        <v>26</v>
      </c>
      <c r="G306" s="3"/>
      <c r="H306" s="3" t="s">
        <v>5</v>
      </c>
      <c r="I306" s="3"/>
    </row>
    <row r="307" spans="1:11" s="14" customFormat="1" ht="33.950000000000003" customHeight="1" x14ac:dyDescent="0.25">
      <c r="A307" s="38" t="s">
        <v>399</v>
      </c>
      <c r="B307" s="28" t="s">
        <v>220</v>
      </c>
      <c r="C307" s="25" t="s">
        <v>234</v>
      </c>
      <c r="D307" s="29" t="s">
        <v>213</v>
      </c>
      <c r="E307" s="51">
        <v>42</v>
      </c>
      <c r="F307" s="30" t="s">
        <v>26</v>
      </c>
      <c r="G307" s="3"/>
      <c r="H307" s="3" t="s">
        <v>5</v>
      </c>
      <c r="I307" s="3"/>
    </row>
    <row r="308" spans="1:11" s="14" customFormat="1" ht="33.950000000000003" customHeight="1" x14ac:dyDescent="0.25">
      <c r="A308" s="38" t="s">
        <v>399</v>
      </c>
      <c r="B308" s="28" t="s">
        <v>220</v>
      </c>
      <c r="C308" s="25" t="s">
        <v>235</v>
      </c>
      <c r="D308" s="29" t="s">
        <v>213</v>
      </c>
      <c r="E308" s="51">
        <v>67</v>
      </c>
      <c r="F308" s="30" t="s">
        <v>26</v>
      </c>
      <c r="G308" s="3"/>
      <c r="H308" s="3" t="s">
        <v>5</v>
      </c>
      <c r="I308" s="3"/>
    </row>
    <row r="309" spans="1:11" s="56" customFormat="1" ht="45" customHeight="1" x14ac:dyDescent="0.25">
      <c r="A309" s="19" t="s">
        <v>489</v>
      </c>
      <c r="B309" s="20" t="s">
        <v>490</v>
      </c>
      <c r="C309" s="24" t="s">
        <v>476</v>
      </c>
      <c r="D309" s="21" t="s">
        <v>491</v>
      </c>
      <c r="E309" s="57">
        <v>80</v>
      </c>
      <c r="F309" s="55" t="s">
        <v>492</v>
      </c>
      <c r="G309" s="55"/>
      <c r="H309" s="3" t="s">
        <v>5</v>
      </c>
      <c r="I309" s="21"/>
    </row>
    <row r="310" spans="1:11" s="56" customFormat="1" ht="45" customHeight="1" x14ac:dyDescent="0.25">
      <c r="A310" s="19" t="s">
        <v>489</v>
      </c>
      <c r="B310" s="20" t="s">
        <v>493</v>
      </c>
      <c r="C310" s="24" t="s">
        <v>494</v>
      </c>
      <c r="D310" s="21" t="s">
        <v>491</v>
      </c>
      <c r="E310" s="57">
        <v>50</v>
      </c>
      <c r="F310" s="55" t="s">
        <v>492</v>
      </c>
      <c r="G310" s="55"/>
      <c r="H310" s="3" t="s">
        <v>5</v>
      </c>
      <c r="I310" s="21"/>
    </row>
    <row r="311" spans="1:11" s="56" customFormat="1" ht="45" customHeight="1" x14ac:dyDescent="0.25">
      <c r="A311" s="19" t="s">
        <v>489</v>
      </c>
      <c r="B311" s="20" t="s">
        <v>495</v>
      </c>
      <c r="C311" s="24" t="s">
        <v>496</v>
      </c>
      <c r="D311" s="21" t="s">
        <v>491</v>
      </c>
      <c r="E311" s="57">
        <f>50+50</f>
        <v>100</v>
      </c>
      <c r="F311" s="55" t="s">
        <v>492</v>
      </c>
      <c r="G311" s="55"/>
      <c r="H311" s="3" t="s">
        <v>5</v>
      </c>
      <c r="I311" s="21"/>
    </row>
    <row r="312" spans="1:11" s="56" customFormat="1" ht="45" customHeight="1" x14ac:dyDescent="0.25">
      <c r="A312" s="19" t="s">
        <v>489</v>
      </c>
      <c r="B312" s="20" t="s">
        <v>497</v>
      </c>
      <c r="C312" s="24" t="s">
        <v>498</v>
      </c>
      <c r="D312" s="21" t="s">
        <v>491</v>
      </c>
      <c r="E312" s="57">
        <v>150</v>
      </c>
      <c r="F312" s="55" t="s">
        <v>492</v>
      </c>
      <c r="G312" s="55"/>
      <c r="H312" s="3" t="s">
        <v>5</v>
      </c>
      <c r="I312" s="21"/>
    </row>
    <row r="313" spans="1:11" s="56" customFormat="1" ht="45" customHeight="1" x14ac:dyDescent="0.25">
      <c r="A313" s="19" t="s">
        <v>489</v>
      </c>
      <c r="B313" s="20" t="s">
        <v>499</v>
      </c>
      <c r="C313" s="24" t="s">
        <v>500</v>
      </c>
      <c r="D313" s="21" t="s">
        <v>491</v>
      </c>
      <c r="E313" s="57">
        <v>100</v>
      </c>
      <c r="F313" s="55" t="s">
        <v>492</v>
      </c>
      <c r="G313" s="55"/>
      <c r="H313" s="3" t="s">
        <v>5</v>
      </c>
      <c r="I313" s="21"/>
    </row>
    <row r="314" spans="1:11" s="56" customFormat="1" ht="45" customHeight="1" x14ac:dyDescent="0.25">
      <c r="A314" s="19" t="s">
        <v>489</v>
      </c>
      <c r="B314" s="20" t="s">
        <v>501</v>
      </c>
      <c r="C314" s="24" t="s">
        <v>502</v>
      </c>
      <c r="D314" s="21" t="s">
        <v>491</v>
      </c>
      <c r="E314" s="57">
        <f>559+381</f>
        <v>940</v>
      </c>
      <c r="F314" s="55" t="s">
        <v>503</v>
      </c>
      <c r="G314" s="55"/>
      <c r="H314" s="3" t="s">
        <v>5</v>
      </c>
      <c r="I314" s="21"/>
    </row>
    <row r="315" spans="1:11" s="14" customFormat="1" ht="50.1" customHeight="1" x14ac:dyDescent="0.25">
      <c r="A315" s="65" t="s">
        <v>8</v>
      </c>
      <c r="B315" s="66"/>
      <c r="C315" s="66"/>
      <c r="D315" s="67"/>
      <c r="E315" s="58">
        <f>SUM(E7:E314)</f>
        <v>25825</v>
      </c>
      <c r="F315" s="68"/>
      <c r="G315" s="69"/>
      <c r="H315" s="69"/>
      <c r="I315" s="70"/>
      <c r="K315" s="59"/>
    </row>
    <row r="316" spans="1:11" s="14" customFormat="1" ht="19.5" x14ac:dyDescent="0.25">
      <c r="A316" s="16" t="s">
        <v>3</v>
      </c>
      <c r="B316" s="4"/>
      <c r="C316" s="4"/>
      <c r="D316" s="4"/>
      <c r="E316" s="52"/>
      <c r="F316" s="15"/>
      <c r="G316" s="15"/>
      <c r="H316" s="15"/>
      <c r="I316" s="15"/>
    </row>
    <row r="317" spans="1:11" s="9" customFormat="1" ht="16.149999999999999" customHeight="1" x14ac:dyDescent="0.25">
      <c r="A317" s="12" t="s">
        <v>2</v>
      </c>
      <c r="B317" s="10"/>
      <c r="C317" s="10"/>
      <c r="D317" s="11" t="s">
        <v>1</v>
      </c>
      <c r="E317" s="53"/>
      <c r="F317" s="10"/>
      <c r="G317" s="10"/>
      <c r="H317" s="11" t="s">
        <v>0</v>
      </c>
      <c r="I317" s="10"/>
      <c r="J317" s="2"/>
    </row>
    <row r="319" spans="1:11" x14ac:dyDescent="0.25">
      <c r="F319" s="1" t="s">
        <v>7</v>
      </c>
    </row>
    <row r="320" spans="1:11" x14ac:dyDescent="0.25">
      <c r="F320" s="1" t="s">
        <v>6</v>
      </c>
      <c r="H320" s="46" t="s">
        <v>5</v>
      </c>
    </row>
  </sheetData>
  <mergeCells count="12">
    <mergeCell ref="A3:B3"/>
    <mergeCell ref="C4:D4"/>
    <mergeCell ref="A5:A6"/>
    <mergeCell ref="B5:B6"/>
    <mergeCell ref="C5:C6"/>
    <mergeCell ref="D5:D6"/>
    <mergeCell ref="F5:F6"/>
    <mergeCell ref="G5:G6"/>
    <mergeCell ref="H5:I5"/>
    <mergeCell ref="A315:D315"/>
    <mergeCell ref="F315:I315"/>
    <mergeCell ref="E5:E6"/>
  </mergeCells>
  <phoneticPr fontId="4" type="noConversion"/>
  <dataValidations count="3">
    <dataValidation type="custom" allowBlank="1" showInputMessage="1" showErrorMessage="1" sqref="F5:F6">
      <formula1>"有,無"</formula1>
    </dataValidation>
    <dataValidation type="list" allowBlank="1" showInputMessage="1" showErrorMessage="1" sqref="I136:I283 I292:I308 H7:H314">
      <formula1>#REF!</formula1>
    </dataValidation>
    <dataValidation type="list" allowBlank="1" showInputMessage="1" showErrorMessage="1" sqref="I9:I135">
      <formula1>$H$29:$H$30</formula1>
    </dataValidation>
  </dataValidations>
  <printOptions horizontalCentered="1"/>
  <pageMargins left="0.31496062992125984" right="0.51181102362204722" top="0.39370078740157483" bottom="0.19685039370078741" header="0.19685039370078741" footer="0.19685039370078741"/>
  <pageSetup paperSize="9" scale="89" orientation="landscape" r:id="rId1"/>
  <headerFooter alignWithMargins="0">
    <oddHeader xml:space="preserve">&amp;L&amp;"Times New Roman,標準"
</oddHeader>
  </headerFooter>
  <rowBreaks count="2" manualBreakCount="2">
    <brk id="299" max="8" man="1"/>
    <brk id="316"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民間5</vt:lpstr>
      <vt:lpstr>民間5!Print_Area</vt:lpstr>
    </vt:vector>
  </TitlesOfParts>
  <Company>行政院主計處第一局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許惟禎</cp:lastModifiedBy>
  <cp:lastPrinted>2017-02-10T00:54:49Z</cp:lastPrinted>
  <dcterms:created xsi:type="dcterms:W3CDTF">2001-01-31T06:15:04Z</dcterms:created>
  <dcterms:modified xsi:type="dcterms:W3CDTF">2017-02-10T05:20:28Z</dcterms:modified>
</cp:coreProperties>
</file>